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4\442400080 - Remont przekładni do p. taśmowych\"/>
    </mc:Choice>
  </mc:AlternateContent>
  <xr:revisionPtr revIDLastSave="0" documentId="13_ncr:1_{88F54452-25A5-4AAB-9C5B-BA05FCE717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8" r:id="rId1"/>
    <sheet name="Załącznik nr 2b do SWZ" sheetId="19" r:id="rId2"/>
  </sheets>
  <definedNames>
    <definedName name="_xlnm.Print_Area" localSheetId="0">'Załącznik nr 2a do SWZ'!$B$6:$B$111</definedName>
    <definedName name="_xlnm.Print_Titles" localSheetId="0">'Załącznik nr 2a do SWZ'!#REF!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3" i="19" l="1"/>
  <c r="G1022" i="19"/>
  <c r="G1021" i="19"/>
  <c r="G1020" i="19"/>
  <c r="G1019" i="19"/>
  <c r="G1018" i="19"/>
  <c r="G1010" i="19"/>
  <c r="G1009" i="19"/>
  <c r="G1008" i="19"/>
  <c r="G1007" i="19"/>
  <c r="G1006" i="19"/>
  <c r="G1005" i="19"/>
  <c r="G997" i="19"/>
  <c r="G996" i="19"/>
  <c r="G995" i="19"/>
  <c r="G994" i="19"/>
  <c r="G993" i="19"/>
  <c r="G992" i="19"/>
  <c r="G984" i="19"/>
  <c r="G983" i="19"/>
  <c r="G981" i="19"/>
  <c r="G980" i="19"/>
  <c r="G978" i="19"/>
  <c r="G976" i="19"/>
  <c r="G974" i="19"/>
  <c r="G973" i="19"/>
  <c r="G972" i="19"/>
  <c r="G970" i="19"/>
  <c r="G963" i="19"/>
  <c r="G964" i="19"/>
  <c r="G965" i="19"/>
  <c r="G966" i="19"/>
  <c r="G967" i="19"/>
  <c r="G968" i="19"/>
  <c r="G962" i="19"/>
  <c r="G959" i="19"/>
  <c r="G960" i="19"/>
  <c r="G958" i="19"/>
  <c r="G952" i="19"/>
  <c r="G953" i="19"/>
  <c r="G954" i="19"/>
  <c r="G955" i="19"/>
  <c r="G956" i="19"/>
  <c r="G951" i="19"/>
  <c r="G949" i="19"/>
  <c r="G947" i="19"/>
  <c r="G946" i="19"/>
  <c r="G943" i="19"/>
  <c r="G944" i="19"/>
  <c r="G942" i="19"/>
  <c r="G939" i="19"/>
  <c r="G940" i="19"/>
  <c r="G938" i="19"/>
  <c r="G930" i="19"/>
  <c r="G931" i="19"/>
  <c r="G932" i="19"/>
  <c r="G933" i="19"/>
  <c r="G934" i="19"/>
  <c r="G935" i="19"/>
  <c r="G936" i="19"/>
  <c r="G929" i="19"/>
  <c r="F104" i="18"/>
  <c r="F102" i="18"/>
  <c r="F108" i="18"/>
  <c r="F105" i="18"/>
  <c r="F109" i="18"/>
  <c r="F107" i="18"/>
  <c r="F103" i="18"/>
  <c r="F100" i="18"/>
  <c r="F98" i="18"/>
  <c r="F97" i="18"/>
  <c r="F92" i="18"/>
  <c r="F93" i="18"/>
  <c r="F94" i="18"/>
  <c r="F95" i="18"/>
  <c r="F91" i="18"/>
  <c r="F89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72" i="18"/>
  <c r="F65" i="18"/>
  <c r="F66" i="18"/>
  <c r="F67" i="18"/>
  <c r="F68" i="18"/>
  <c r="F69" i="18"/>
  <c r="F70" i="18"/>
  <c r="F64" i="18"/>
  <c r="F56" i="18"/>
  <c r="F57" i="18"/>
  <c r="F58" i="18"/>
  <c r="F59" i="18"/>
  <c r="F60" i="18"/>
  <c r="F61" i="18"/>
  <c r="F62" i="18"/>
  <c r="F55" i="18"/>
  <c r="F51" i="18"/>
  <c r="F52" i="18"/>
  <c r="F53" i="18"/>
  <c r="F50" i="18"/>
  <c r="F46" i="18"/>
  <c r="F47" i="18"/>
  <c r="F48" i="18"/>
  <c r="F45" i="18"/>
  <c r="F41" i="18"/>
  <c r="F42" i="18"/>
  <c r="F43" i="18"/>
  <c r="F40" i="18"/>
  <c r="F37" i="18"/>
  <c r="F38" i="18"/>
  <c r="F36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11" i="18"/>
  <c r="G888" i="19"/>
  <c r="G889" i="19"/>
  <c r="G890" i="19"/>
  <c r="G891" i="19"/>
  <c r="G892" i="19"/>
  <c r="G893" i="19"/>
  <c r="G894" i="19"/>
  <c r="G895" i="19"/>
  <c r="G896" i="19"/>
  <c r="G897" i="19"/>
  <c r="G898" i="19"/>
  <c r="G899" i="19"/>
  <c r="G900" i="19"/>
  <c r="G901" i="19"/>
  <c r="G902" i="19"/>
  <c r="G903" i="19"/>
  <c r="G904" i="19"/>
  <c r="G905" i="19"/>
  <c r="G906" i="19"/>
  <c r="G907" i="19"/>
  <c r="G908" i="19"/>
  <c r="G909" i="19"/>
  <c r="G910" i="19"/>
  <c r="G911" i="19"/>
  <c r="G912" i="19"/>
  <c r="G913" i="19"/>
  <c r="G914" i="19"/>
  <c r="G915" i="19"/>
  <c r="G916" i="19"/>
  <c r="G917" i="19"/>
  <c r="G918" i="19"/>
  <c r="G919" i="19"/>
  <c r="G920" i="19"/>
  <c r="G921" i="19"/>
  <c r="G887" i="19"/>
  <c r="G852" i="19"/>
  <c r="G853" i="19"/>
  <c r="G854" i="19"/>
  <c r="G855" i="19"/>
  <c r="G856" i="19"/>
  <c r="G857" i="19"/>
  <c r="G858" i="19"/>
  <c r="G859" i="19"/>
  <c r="G860" i="19"/>
  <c r="G861" i="19"/>
  <c r="G862" i="19"/>
  <c r="G863" i="19"/>
  <c r="G864" i="19"/>
  <c r="G865" i="19"/>
  <c r="G866" i="19"/>
  <c r="G867" i="19"/>
  <c r="G868" i="19"/>
  <c r="G869" i="19"/>
  <c r="G870" i="19"/>
  <c r="G871" i="19"/>
  <c r="G872" i="19"/>
  <c r="G873" i="19"/>
  <c r="G874" i="19"/>
  <c r="G875" i="19"/>
  <c r="G876" i="19"/>
  <c r="G877" i="19"/>
  <c r="G878" i="19"/>
  <c r="G879" i="19"/>
  <c r="G880" i="19"/>
  <c r="G881" i="19"/>
  <c r="G882" i="19"/>
  <c r="G883" i="19"/>
  <c r="G884" i="19"/>
  <c r="G885" i="19"/>
  <c r="G851" i="19"/>
  <c r="G844" i="19"/>
  <c r="G845" i="19"/>
  <c r="G846" i="19"/>
  <c r="G847" i="19"/>
  <c r="G848" i="19"/>
  <c r="G843" i="19"/>
  <c r="G837" i="19"/>
  <c r="G838" i="19"/>
  <c r="G839" i="19"/>
  <c r="G840" i="19"/>
  <c r="G841" i="19"/>
  <c r="G836" i="19"/>
  <c r="G830" i="19"/>
  <c r="G831" i="19"/>
  <c r="G832" i="19"/>
  <c r="G833" i="19"/>
  <c r="G834" i="19"/>
  <c r="G829" i="19"/>
  <c r="G823" i="19"/>
  <c r="G824" i="19"/>
  <c r="G825" i="19"/>
  <c r="G826" i="19"/>
  <c r="G827" i="19"/>
  <c r="G822" i="19"/>
  <c r="G814" i="19"/>
  <c r="G815" i="19"/>
  <c r="G816" i="19"/>
  <c r="G817" i="19"/>
  <c r="G818" i="19"/>
  <c r="G819" i="19"/>
  <c r="G813" i="19"/>
  <c r="G803" i="19"/>
  <c r="G804" i="19"/>
  <c r="G805" i="19"/>
  <c r="G806" i="19"/>
  <c r="G807" i="19"/>
  <c r="G808" i="19"/>
  <c r="G809" i="19"/>
  <c r="G810" i="19"/>
  <c r="G802" i="19"/>
  <c r="G786" i="19"/>
  <c r="G787" i="19"/>
  <c r="G788" i="19"/>
  <c r="G789" i="19"/>
  <c r="G790" i="19"/>
  <c r="G791" i="19"/>
  <c r="G792" i="19"/>
  <c r="G793" i="19"/>
  <c r="G794" i="19"/>
  <c r="G795" i="19"/>
  <c r="G796" i="19"/>
  <c r="G797" i="19"/>
  <c r="G798" i="19"/>
  <c r="G799" i="19"/>
  <c r="G800" i="19"/>
  <c r="G785" i="19"/>
  <c r="G776" i="19"/>
  <c r="G777" i="19"/>
  <c r="G778" i="19"/>
  <c r="G779" i="19"/>
  <c r="G780" i="19"/>
  <c r="G781" i="19"/>
  <c r="G782" i="19"/>
  <c r="G775" i="19"/>
  <c r="G753" i="19"/>
  <c r="G754" i="19"/>
  <c r="G755" i="19"/>
  <c r="G756" i="19"/>
  <c r="G757" i="19"/>
  <c r="G758" i="19"/>
  <c r="G759" i="19"/>
  <c r="G760" i="19"/>
  <c r="G761" i="19"/>
  <c r="G762" i="19"/>
  <c r="G763" i="19"/>
  <c r="G764" i="19"/>
  <c r="G765" i="19"/>
  <c r="G766" i="19"/>
  <c r="G767" i="19"/>
  <c r="G768" i="19"/>
  <c r="G769" i="19"/>
  <c r="G770" i="19"/>
  <c r="G771" i="19"/>
  <c r="G772" i="19"/>
  <c r="G773" i="19"/>
  <c r="G752" i="19"/>
  <c r="G746" i="19"/>
  <c r="G747" i="19"/>
  <c r="G748" i="19"/>
  <c r="G749" i="19"/>
  <c r="G750" i="19"/>
  <c r="G745" i="19"/>
  <c r="G723" i="19"/>
  <c r="G724" i="19"/>
  <c r="G725" i="19"/>
  <c r="G726" i="19"/>
  <c r="G727" i="19"/>
  <c r="G728" i="19"/>
  <c r="G729" i="19"/>
  <c r="G730" i="19"/>
  <c r="G731" i="19"/>
  <c r="G732" i="19"/>
  <c r="G733" i="19"/>
  <c r="G734" i="19"/>
  <c r="G735" i="19"/>
  <c r="G736" i="19"/>
  <c r="G737" i="19"/>
  <c r="G738" i="19"/>
  <c r="G739" i="19"/>
  <c r="G740" i="19"/>
  <c r="G741" i="19"/>
  <c r="G742" i="19"/>
  <c r="G722" i="19"/>
  <c r="G717" i="19"/>
  <c r="G718" i="19"/>
  <c r="G719" i="19"/>
  <c r="G716" i="19"/>
  <c r="G712" i="19"/>
  <c r="G713" i="19"/>
  <c r="G714" i="19"/>
  <c r="G711" i="19"/>
  <c r="G707" i="19"/>
  <c r="G708" i="19"/>
  <c r="G709" i="19"/>
  <c r="G706" i="19"/>
  <c r="G700" i="19"/>
  <c r="G701" i="19"/>
  <c r="G702" i="19"/>
  <c r="G703" i="19"/>
  <c r="G704" i="19"/>
  <c r="G699" i="19"/>
  <c r="G691" i="19"/>
  <c r="G692" i="19"/>
  <c r="G693" i="19"/>
  <c r="G694" i="19"/>
  <c r="G695" i="19"/>
  <c r="G696" i="19"/>
  <c r="G697" i="19"/>
  <c r="G690" i="19"/>
  <c r="G680" i="19"/>
  <c r="G681" i="19"/>
  <c r="G682" i="19"/>
  <c r="G683" i="19"/>
  <c r="G684" i="19"/>
  <c r="G685" i="19"/>
  <c r="G686" i="19"/>
  <c r="G687" i="19"/>
  <c r="G688" i="19"/>
  <c r="G679" i="19"/>
  <c r="G673" i="19"/>
  <c r="G674" i="19"/>
  <c r="G675" i="19"/>
  <c r="G676" i="19"/>
  <c r="G677" i="19"/>
  <c r="G672" i="19"/>
  <c r="G662" i="19"/>
  <c r="G663" i="19"/>
  <c r="G664" i="19"/>
  <c r="G665" i="19"/>
  <c r="G666" i="19"/>
  <c r="G667" i="19"/>
  <c r="G668" i="19"/>
  <c r="G669" i="19"/>
  <c r="G670" i="19"/>
  <c r="G661" i="19"/>
  <c r="G653" i="19"/>
  <c r="G654" i="19"/>
  <c r="G655" i="19"/>
  <c r="G656" i="19"/>
  <c r="G657" i="19"/>
  <c r="G658" i="19"/>
  <c r="G659" i="19"/>
  <c r="G652" i="19"/>
  <c r="G644" i="19"/>
  <c r="G645" i="19"/>
  <c r="G646" i="19"/>
  <c r="G647" i="19"/>
  <c r="G648" i="19"/>
  <c r="G649" i="19"/>
  <c r="G650" i="19"/>
  <c r="G643" i="19"/>
  <c r="G633" i="19"/>
  <c r="G634" i="19"/>
  <c r="G635" i="19"/>
  <c r="G636" i="19"/>
  <c r="G637" i="19"/>
  <c r="G638" i="19"/>
  <c r="G639" i="19"/>
  <c r="G640" i="19"/>
  <c r="G641" i="19"/>
  <c r="G632" i="19"/>
  <c r="G597" i="19"/>
  <c r="G598" i="19"/>
  <c r="G599" i="19"/>
  <c r="G600" i="19"/>
  <c r="G601" i="19"/>
  <c r="G602" i="19"/>
  <c r="G603" i="19"/>
  <c r="G604" i="19"/>
  <c r="G605" i="19"/>
  <c r="G606" i="19"/>
  <c r="G607" i="19"/>
  <c r="G608" i="19"/>
  <c r="G609" i="19"/>
  <c r="G610" i="19"/>
  <c r="G611" i="19"/>
  <c r="G612" i="19"/>
  <c r="G613" i="19"/>
  <c r="G614" i="19"/>
  <c r="G615" i="19"/>
  <c r="G616" i="19"/>
  <c r="G617" i="19"/>
  <c r="G618" i="19"/>
  <c r="G619" i="19"/>
  <c r="G620" i="19"/>
  <c r="G621" i="19"/>
  <c r="G622" i="19"/>
  <c r="G623" i="19"/>
  <c r="G624" i="19"/>
  <c r="G625" i="19"/>
  <c r="G626" i="19"/>
  <c r="G627" i="19"/>
  <c r="G628" i="19"/>
  <c r="G629" i="19"/>
  <c r="G596" i="19"/>
  <c r="G577" i="19"/>
  <c r="G578" i="19"/>
  <c r="G579" i="19"/>
  <c r="G580" i="19"/>
  <c r="G581" i="19"/>
  <c r="G582" i="19"/>
  <c r="G583" i="19"/>
  <c r="G584" i="19"/>
  <c r="G585" i="19"/>
  <c r="G586" i="19"/>
  <c r="G587" i="19"/>
  <c r="G588" i="19"/>
  <c r="G589" i="19"/>
  <c r="G590" i="19"/>
  <c r="G591" i="19"/>
  <c r="G592" i="19"/>
  <c r="G593" i="19"/>
  <c r="G594" i="19"/>
  <c r="G576" i="19"/>
  <c r="G537" i="19"/>
  <c r="G538" i="19"/>
  <c r="G539" i="19"/>
  <c r="G540" i="19"/>
  <c r="G541" i="19"/>
  <c r="G542" i="19"/>
  <c r="G543" i="19"/>
  <c r="G544" i="19"/>
  <c r="G545" i="19"/>
  <c r="G546" i="19"/>
  <c r="G547" i="19"/>
  <c r="G548" i="19"/>
  <c r="G549" i="19"/>
  <c r="G550" i="19"/>
  <c r="G551" i="19"/>
  <c r="G552" i="19"/>
  <c r="G553" i="19"/>
  <c r="G554" i="19"/>
  <c r="G555" i="19"/>
  <c r="G556" i="19"/>
  <c r="G557" i="19"/>
  <c r="G558" i="19"/>
  <c r="G559" i="19"/>
  <c r="G560" i="19"/>
  <c r="G561" i="19"/>
  <c r="G562" i="19"/>
  <c r="G563" i="19"/>
  <c r="G564" i="19"/>
  <c r="G565" i="19"/>
  <c r="G566" i="19"/>
  <c r="G567" i="19"/>
  <c r="G568" i="19"/>
  <c r="G569" i="19"/>
  <c r="G570" i="19"/>
  <c r="G571" i="19"/>
  <c r="G572" i="19"/>
  <c r="G573" i="19"/>
  <c r="G574" i="19"/>
  <c r="G536" i="19"/>
  <c r="G521" i="19"/>
  <c r="G522" i="19"/>
  <c r="G523" i="19"/>
  <c r="G524" i="19"/>
  <c r="G525" i="19"/>
  <c r="G526" i="19"/>
  <c r="G527" i="19"/>
  <c r="G528" i="19"/>
  <c r="G529" i="19"/>
  <c r="G530" i="19"/>
  <c r="G531" i="19"/>
  <c r="G532" i="19"/>
  <c r="G533" i="19"/>
  <c r="G520" i="19"/>
  <c r="G491" i="19"/>
  <c r="G492" i="19"/>
  <c r="G493" i="19"/>
  <c r="G494" i="19"/>
  <c r="G495" i="19"/>
  <c r="G496" i="19"/>
  <c r="G497" i="19"/>
  <c r="G498" i="19"/>
  <c r="G499" i="19"/>
  <c r="G500" i="19"/>
  <c r="G501" i="19"/>
  <c r="G502" i="19"/>
  <c r="G503" i="19"/>
  <c r="G504" i="19"/>
  <c r="G505" i="19"/>
  <c r="G506" i="19"/>
  <c r="G507" i="19"/>
  <c r="G508" i="19"/>
  <c r="G509" i="19"/>
  <c r="G510" i="19"/>
  <c r="G511" i="19"/>
  <c r="G512" i="19"/>
  <c r="G513" i="19"/>
  <c r="G514" i="19"/>
  <c r="G515" i="19"/>
  <c r="G516" i="19"/>
  <c r="G517" i="19"/>
  <c r="G518" i="19"/>
  <c r="G490" i="19"/>
  <c r="G471" i="19"/>
  <c r="G472" i="19"/>
  <c r="G473" i="19"/>
  <c r="G474" i="19"/>
  <c r="G475" i="19"/>
  <c r="G476" i="19"/>
  <c r="G477" i="19"/>
  <c r="G478" i="19"/>
  <c r="G479" i="19"/>
  <c r="G480" i="19"/>
  <c r="G481" i="19"/>
  <c r="G482" i="19"/>
  <c r="G483" i="19"/>
  <c r="G484" i="19"/>
  <c r="G485" i="19"/>
  <c r="G486" i="19"/>
  <c r="G487" i="19"/>
  <c r="G488" i="19"/>
  <c r="G470" i="19"/>
  <c r="G445" i="19"/>
  <c r="G446" i="19"/>
  <c r="G447" i="19"/>
  <c r="G448" i="19"/>
  <c r="G449" i="19"/>
  <c r="G450" i="19"/>
  <c r="G451" i="19"/>
  <c r="G452" i="19"/>
  <c r="G453" i="19"/>
  <c r="G454" i="19"/>
  <c r="G455" i="19"/>
  <c r="G456" i="19"/>
  <c r="G457" i="19"/>
  <c r="G458" i="19"/>
  <c r="G459" i="19"/>
  <c r="G460" i="19"/>
  <c r="G461" i="19"/>
  <c r="G462" i="19"/>
  <c r="G463" i="19"/>
  <c r="G464" i="19"/>
  <c r="G465" i="19"/>
  <c r="G466" i="19"/>
  <c r="G467" i="19"/>
  <c r="G468" i="19"/>
  <c r="G444" i="19"/>
  <c r="G420" i="19"/>
  <c r="G421" i="19"/>
  <c r="G422" i="19"/>
  <c r="G423" i="19"/>
  <c r="G424" i="19"/>
  <c r="G425" i="19"/>
  <c r="G426" i="19"/>
  <c r="G427" i="19"/>
  <c r="G428" i="19"/>
  <c r="G429" i="19"/>
  <c r="G430" i="19"/>
  <c r="G431" i="19"/>
  <c r="G432" i="19"/>
  <c r="G433" i="19"/>
  <c r="G434" i="19"/>
  <c r="G435" i="19"/>
  <c r="G436" i="19"/>
  <c r="G437" i="19"/>
  <c r="G438" i="19"/>
  <c r="G439" i="19"/>
  <c r="G440" i="19"/>
  <c r="G441" i="19"/>
  <c r="G442" i="19"/>
  <c r="G419" i="19"/>
  <c r="G395" i="19"/>
  <c r="G396" i="19"/>
  <c r="G397" i="19"/>
  <c r="G398" i="19"/>
  <c r="G399" i="19"/>
  <c r="G400" i="19"/>
  <c r="G401" i="19"/>
  <c r="G402" i="19"/>
  <c r="G403" i="19"/>
  <c r="G404" i="19"/>
  <c r="G405" i="19"/>
  <c r="G406" i="19"/>
  <c r="G407" i="19"/>
  <c r="G408" i="19"/>
  <c r="G409" i="19"/>
  <c r="G410" i="19"/>
  <c r="G411" i="19"/>
  <c r="G412" i="19"/>
  <c r="G413" i="19"/>
  <c r="G414" i="19"/>
  <c r="G415" i="19"/>
  <c r="G416" i="19"/>
  <c r="G417" i="19"/>
  <c r="G394" i="19"/>
  <c r="G379" i="19"/>
  <c r="G380" i="19"/>
  <c r="G381" i="19"/>
  <c r="G382" i="19"/>
  <c r="G383" i="19"/>
  <c r="G384" i="19"/>
  <c r="G385" i="19"/>
  <c r="G386" i="19"/>
  <c r="G387" i="19"/>
  <c r="G388" i="19"/>
  <c r="G389" i="19"/>
  <c r="G390" i="19"/>
  <c r="G391" i="19"/>
  <c r="G392" i="19"/>
  <c r="G378" i="19"/>
  <c r="G366" i="19"/>
  <c r="G367" i="19"/>
  <c r="G368" i="19"/>
  <c r="G369" i="19"/>
  <c r="G370" i="19"/>
  <c r="G371" i="19"/>
  <c r="G372" i="19"/>
  <c r="G373" i="19"/>
  <c r="G374" i="19"/>
  <c r="G375" i="19"/>
  <c r="G365" i="19"/>
  <c r="G351" i="19"/>
  <c r="G352" i="19"/>
  <c r="G353" i="19"/>
  <c r="G354" i="19"/>
  <c r="G355" i="19"/>
  <c r="G356" i="19"/>
  <c r="G357" i="19"/>
  <c r="G358" i="19"/>
  <c r="G359" i="19"/>
  <c r="G360" i="19"/>
  <c r="G361" i="19"/>
  <c r="G362" i="19"/>
  <c r="G350" i="19"/>
  <c r="G322" i="19"/>
  <c r="G323" i="19"/>
  <c r="G324" i="19"/>
  <c r="G325" i="19"/>
  <c r="G326" i="19"/>
  <c r="G327" i="19"/>
  <c r="G328" i="19"/>
  <c r="G329" i="19"/>
  <c r="G330" i="19"/>
  <c r="G331" i="19"/>
  <c r="G332" i="19"/>
  <c r="G333" i="19"/>
  <c r="G334" i="19"/>
  <c r="G335" i="19"/>
  <c r="G336" i="19"/>
  <c r="G337" i="19"/>
  <c r="G338" i="19"/>
  <c r="G339" i="19"/>
  <c r="G340" i="19"/>
  <c r="G341" i="19"/>
  <c r="G342" i="19"/>
  <c r="G343" i="19"/>
  <c r="G344" i="19"/>
  <c r="G345" i="19"/>
  <c r="G346" i="19"/>
  <c r="G347" i="19"/>
  <c r="G348" i="19"/>
  <c r="G321" i="19"/>
  <c r="G308" i="19"/>
  <c r="G309" i="19"/>
  <c r="G310" i="19"/>
  <c r="G311" i="19"/>
  <c r="G312" i="19"/>
  <c r="G313" i="19"/>
  <c r="G314" i="19"/>
  <c r="G315" i="19"/>
  <c r="G316" i="19"/>
  <c r="G317" i="19"/>
  <c r="G318" i="19"/>
  <c r="G307" i="19"/>
  <c r="G302" i="19"/>
  <c r="G303" i="19"/>
  <c r="G304" i="19"/>
  <c r="G305" i="19"/>
  <c r="G301" i="19"/>
  <c r="G290" i="19"/>
  <c r="G291" i="19"/>
  <c r="G292" i="19"/>
  <c r="G293" i="19"/>
  <c r="G294" i="19"/>
  <c r="G295" i="19"/>
  <c r="G296" i="19"/>
  <c r="G297" i="19"/>
  <c r="G298" i="19"/>
  <c r="G299" i="19"/>
  <c r="G289" i="19"/>
  <c r="G269" i="19"/>
  <c r="G270" i="19"/>
  <c r="G271" i="19"/>
  <c r="G272" i="19"/>
  <c r="G273" i="19"/>
  <c r="G274" i="19"/>
  <c r="G275" i="19"/>
  <c r="G276" i="19"/>
  <c r="G277" i="19"/>
  <c r="G278" i="19"/>
  <c r="G279" i="19"/>
  <c r="G280" i="19"/>
  <c r="G281" i="19"/>
  <c r="G282" i="19"/>
  <c r="G283" i="19"/>
  <c r="G284" i="19"/>
  <c r="G285" i="19"/>
  <c r="G286" i="19"/>
  <c r="G287" i="19"/>
  <c r="G268" i="19"/>
  <c r="G261" i="19"/>
  <c r="G262" i="19"/>
  <c r="G263" i="19"/>
  <c r="G264" i="19"/>
  <c r="G265" i="19"/>
  <c r="G260" i="19"/>
  <c r="G242" i="19"/>
  <c r="G243" i="19"/>
  <c r="G244" i="19"/>
  <c r="G245" i="19"/>
  <c r="G246" i="19"/>
  <c r="G247" i="19"/>
  <c r="G248" i="19"/>
  <c r="G249" i="19"/>
  <c r="G250" i="19"/>
  <c r="G251" i="19"/>
  <c r="G252" i="19"/>
  <c r="G253" i="19"/>
  <c r="G254" i="19"/>
  <c r="G255" i="19"/>
  <c r="G256" i="19"/>
  <c r="G257" i="19"/>
  <c r="G258" i="19"/>
  <c r="G241" i="19"/>
  <c r="G227" i="19"/>
  <c r="G228" i="19"/>
  <c r="G229" i="19"/>
  <c r="G230" i="19"/>
  <c r="G231" i="19"/>
  <c r="G232" i="19"/>
  <c r="G233" i="19"/>
  <c r="G234" i="19"/>
  <c r="G235" i="19"/>
  <c r="G236" i="19"/>
  <c r="G237" i="19"/>
  <c r="G238" i="19"/>
  <c r="G239" i="19"/>
  <c r="G226" i="19"/>
  <c r="G193" i="19"/>
  <c r="G194" i="19"/>
  <c r="G195" i="19"/>
  <c r="G196" i="19"/>
  <c r="G197" i="19"/>
  <c r="G198" i="19"/>
  <c r="G199" i="19"/>
  <c r="G200" i="19"/>
  <c r="G201" i="19"/>
  <c r="G202" i="19"/>
  <c r="G203" i="19"/>
  <c r="G204" i="19"/>
  <c r="G205" i="19"/>
  <c r="G206" i="19"/>
  <c r="G207" i="19"/>
  <c r="G208" i="19"/>
  <c r="G209" i="19"/>
  <c r="G210" i="19"/>
  <c r="G211" i="19"/>
  <c r="G212" i="19"/>
  <c r="G213" i="19"/>
  <c r="G214" i="19"/>
  <c r="G215" i="19"/>
  <c r="G216" i="19"/>
  <c r="G217" i="19"/>
  <c r="G218" i="19"/>
  <c r="G219" i="19"/>
  <c r="G220" i="19"/>
  <c r="G221" i="19"/>
  <c r="G222" i="19"/>
  <c r="G223" i="19"/>
  <c r="G192" i="19"/>
  <c r="G177" i="19"/>
  <c r="G178" i="19"/>
  <c r="G179" i="19"/>
  <c r="G180" i="19"/>
  <c r="G181" i="19"/>
  <c r="G182" i="19"/>
  <c r="G183" i="19"/>
  <c r="G184" i="19"/>
  <c r="G185" i="19"/>
  <c r="G186" i="19"/>
  <c r="G187" i="19"/>
  <c r="G188" i="19"/>
  <c r="G189" i="19"/>
  <c r="G190" i="19"/>
  <c r="G176" i="19"/>
  <c r="G156" i="19"/>
  <c r="G157" i="19"/>
  <c r="G158" i="19"/>
  <c r="G159" i="19"/>
  <c r="G160" i="19"/>
  <c r="G161" i="19"/>
  <c r="G162" i="19"/>
  <c r="G163" i="19"/>
  <c r="G164" i="19"/>
  <c r="G165" i="19"/>
  <c r="G166" i="19"/>
  <c r="G167" i="19"/>
  <c r="G168" i="19"/>
  <c r="G169" i="19"/>
  <c r="G170" i="19"/>
  <c r="G171" i="19"/>
  <c r="G172" i="19"/>
  <c r="G173" i="19"/>
  <c r="G174" i="19"/>
  <c r="G155" i="19"/>
  <c r="G130" i="19"/>
  <c r="G131" i="19"/>
  <c r="G132" i="19"/>
  <c r="G133" i="19"/>
  <c r="G134" i="19"/>
  <c r="G135" i="19"/>
  <c r="G136" i="19"/>
  <c r="G137" i="19"/>
  <c r="G138" i="19"/>
  <c r="G139" i="19"/>
  <c r="G140" i="19"/>
  <c r="G141" i="19"/>
  <c r="G142" i="19"/>
  <c r="G143" i="19"/>
  <c r="G144" i="19"/>
  <c r="G145" i="19"/>
  <c r="G146" i="19"/>
  <c r="G147" i="19"/>
  <c r="G148" i="19"/>
  <c r="G149" i="19"/>
  <c r="G150" i="19"/>
  <c r="G151" i="19"/>
  <c r="G152" i="19"/>
  <c r="G153" i="19"/>
  <c r="G129" i="19"/>
  <c r="G119" i="19"/>
  <c r="G120" i="19"/>
  <c r="G121" i="19"/>
  <c r="G122" i="19"/>
  <c r="G123" i="19"/>
  <c r="G124" i="19"/>
  <c r="G125" i="19"/>
  <c r="G126" i="19"/>
  <c r="G127" i="19"/>
  <c r="G118" i="19"/>
  <c r="G103" i="19"/>
  <c r="G104" i="19"/>
  <c r="G105" i="19"/>
  <c r="G106" i="19"/>
  <c r="G107" i="19"/>
  <c r="G108" i="19"/>
  <c r="G109" i="19"/>
  <c r="G110" i="19"/>
  <c r="G111" i="19"/>
  <c r="G112" i="19"/>
  <c r="G113" i="19"/>
  <c r="G114" i="19"/>
  <c r="G115" i="19"/>
  <c r="G116" i="19"/>
  <c r="G102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83" i="19"/>
  <c r="G78" i="19"/>
  <c r="G79" i="19"/>
  <c r="G80" i="19"/>
  <c r="G81" i="19"/>
  <c r="G77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52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14" i="19"/>
  <c r="F110" i="18" l="1"/>
</calcChain>
</file>

<file path=xl/sharedStrings.xml><?xml version="1.0" encoding="utf-8"?>
<sst xmlns="http://schemas.openxmlformats.org/spreadsheetml/2006/main" count="1963" uniqueCount="1360">
  <si>
    <t>Lp</t>
  </si>
  <si>
    <t>Nazwa remontowanej maszyny/urządzenia/ elementu /podzespołu</t>
  </si>
  <si>
    <t>Załącznik nr 2a do SWZ</t>
  </si>
  <si>
    <t>Stawka VAT %</t>
  </si>
  <si>
    <t>Cena jedn. netto PLN/szt.</t>
  </si>
  <si>
    <t>Cena jedn. brutto PLN/szt.</t>
  </si>
  <si>
    <t>Wykonawca: ……………………………………………………………………………………………………………………………………………………….</t>
  </si>
  <si>
    <t>Remont przekładni do przenośników taśmowych eksloatowanych w Oddziałach PGG S.A.</t>
  </si>
  <si>
    <t>Nr rysunku</t>
  </si>
  <si>
    <t>Przekładnie produkcji PIOMA</t>
  </si>
  <si>
    <t>PRZEKŁADNIA / WALCOWA GWAREK-1000 I=12,68 / 132KW</t>
  </si>
  <si>
    <t>PRZEKŁADNIA / WALCOWA GWAREK-1000 I=15,48 / 90KW</t>
  </si>
  <si>
    <t>PRZEKŁADNIA / WALCOWA GWAREK-1000 I=15,48 / 132KW</t>
  </si>
  <si>
    <t xml:space="preserve">PRZEKŁADNIA / WALCOWA GWAREK-1000  I=19,14 / 90KW  </t>
  </si>
  <si>
    <t>PRZEKŁADNIA / WALCOWA GWAREK-1000  I=19,14 / 132KW</t>
  </si>
  <si>
    <t>PRZEKŁADNIA / WALCOWA GWAREK-1000  I=20,93 / 132KW</t>
  </si>
  <si>
    <t>PRZEKŁADNIA / WALCOWA GWAREK-1000 I=24,6 / 55KW</t>
  </si>
  <si>
    <t>PRZEKŁADNIA / STOŻKOWO WALCOWA DWUSTOPNIOWA GWAREK-1200 I=46,96/25,68 / 90KW</t>
  </si>
  <si>
    <t>PRZEKŁADNIA / STOŻKOWO WALCOWA DWUSTOPNIOWA GWAREK-1200  I=28,79/36,83 / 90KW</t>
  </si>
  <si>
    <t>PRZEKŁADNIA / STOŻKOWO-WALCOWA KB-109 I=19,918 / 90KW</t>
  </si>
  <si>
    <t>PRZEKŁADNIA / STOŻKOWO-WALCOWA KB-109M I=19,918 / 132KW</t>
  </si>
  <si>
    <t>PRZEKŁADNIA / STOŻKOWO-WALCOWA KB-109 I=24,961 / 90KW</t>
  </si>
  <si>
    <t>PRZEKŁADNIA / STOŻKOWO-WALCOWA KB-109M I=24,961 / 132KW</t>
  </si>
  <si>
    <t>PRZEKŁADNIA / STOŻKOWO-WALCOWA KB-109M I=31,135 / 132KW</t>
  </si>
  <si>
    <t>PRZEKŁADNIA / STOŻKOWO-WALCOWA 3XSTOPNIOWA KB-160-16 WYK.LEWEI=16 / 160KW</t>
  </si>
  <si>
    <t>PRZEKŁADNIA / STOŻKOWO-WALCOWA KB-200 I=25,33 / 200KW</t>
  </si>
  <si>
    <t>PRZEKŁADNIA / STOŻKOWO-WALCOWA KB-250 I=24,26 / 250KW</t>
  </si>
  <si>
    <t xml:space="preserve">PRZEKŁADNIA / STOŻKOWO-WALCOWA KB-315 WYK.L I=25,51 / 315KW  </t>
  </si>
  <si>
    <t>PRZEKŁADNIA / STOŻKOWO-WALCOWA KB-315 WYK.P I=25,51 / 315KW</t>
  </si>
  <si>
    <t>PRZEKŁADNIA / WALCOWA PD 250-20SH I=21 / 250KW</t>
  </si>
  <si>
    <t>PRZEKŁADNIA / WALCOWA PDM-250 I=20,609 / 250KW</t>
  </si>
  <si>
    <t>PRZEKŁADNIA / ŚLIMAKOWA WYK.LEWE I=125 / 15KW</t>
  </si>
  <si>
    <t>PRZEKŁADNIA / ŚLIMAKOWA WYK.PRAWE I=125 / 15KW</t>
  </si>
  <si>
    <t>PRZEKŁADNIA / ŚLIMAKOWA Z KOŁEM ŻELIWNYM  I=50 / 15KW</t>
  </si>
  <si>
    <t>S21.002-01.01</t>
  </si>
  <si>
    <t>W21.002-01.01</t>
  </si>
  <si>
    <t>G21.008-01.01.01</t>
  </si>
  <si>
    <t>741893M</t>
  </si>
  <si>
    <t>741894M</t>
  </si>
  <si>
    <t>741895M</t>
  </si>
  <si>
    <t>7092095/00</t>
  </si>
  <si>
    <t>S21.200-01</t>
  </si>
  <si>
    <t>S21.250-00</t>
  </si>
  <si>
    <t>7091975/00</t>
  </si>
  <si>
    <t>7091980/01</t>
  </si>
  <si>
    <t>7439916/31</t>
  </si>
  <si>
    <t>7439911/11</t>
  </si>
  <si>
    <t>01069-01/2</t>
  </si>
  <si>
    <t>G21.008-07.16B WYK.I</t>
  </si>
  <si>
    <t>Przekładnie produkcji PREINFALK</t>
  </si>
  <si>
    <t>PRZEKŁADNIA / KĄTOWA STOŻKOWO-CZOŁOWA K2SH-630 I=35,7 / 1000KW</t>
  </si>
  <si>
    <t>PRZEKŁADNIA / KĄTOWA STOŻKOWO-CZOŁOWA K1SH-450 I=24,375 / 250KW</t>
  </si>
  <si>
    <t>PRZEKŁADNIA / KĄTOWA STOŻKOWO-CZOŁOWA K2SH-450N I=24,38 / 400KW</t>
  </si>
  <si>
    <t>0-0800-007176</t>
  </si>
  <si>
    <t>0-800-3644</t>
  </si>
  <si>
    <t>0-0800-007112</t>
  </si>
  <si>
    <t>Przekładnie produkcji PATENTUS</t>
  </si>
  <si>
    <t>PRZEKŁADNIA / STOŻKOWO-WALCOWA  I=19,227 / 250KW</t>
  </si>
  <si>
    <t>PRZEKŁADNIA / PAT-KPL15 SH</t>
  </si>
  <si>
    <t>PRZEKŁADNIA / ŚLIMAKOWO-WALCOWA PAT-SW255</t>
  </si>
  <si>
    <t>PRZEKŁADNIA / PAT-KW2-0025 I=24,174 500kW</t>
  </si>
  <si>
    <t>PAT.10.563H.BF</t>
  </si>
  <si>
    <t>PAT.10.111</t>
  </si>
  <si>
    <t>Przekładnie produkcji GLIMAG</t>
  </si>
  <si>
    <t>REDUKTOR / KĄTOWY 11/13 PRAWY</t>
  </si>
  <si>
    <t>REDUKTOR / KĄTOWY 11/13 LEWY</t>
  </si>
  <si>
    <t>PRZEKŁADNIA / KĄTOWO-WALCOWA A253 I=13,929 / 66KW</t>
  </si>
  <si>
    <t>PRZEKŁADNIA / KĄTOWO-WALCOWA A254 I=18,061 / 52KW</t>
  </si>
  <si>
    <t>W11.013-04.02/2</t>
  </si>
  <si>
    <t>W11.013-04.03/2</t>
  </si>
  <si>
    <t>KZT00-100,3-33,2</t>
  </si>
  <si>
    <t>Przekładnie produkcji KUMERA</t>
  </si>
  <si>
    <t>PRZEKŁADNIA / ZĘBATA KĄTOWA 3XSTOPNIOWA NASADZANA WAŁ WYJŚCIOWY NA LEWO RFM-3180H1-12.5-LA-E8 I=12,722 / 70KW</t>
  </si>
  <si>
    <t>PRZEKŁADNIA / ZĘBATA KĄTOWA 3XSTOPNIOWA NASADZANA WAŁ WYJŚCIOWY NA PRAWO RFM-3180H1-12.5-RA-E8 I=12,722 / 70KW</t>
  </si>
  <si>
    <t>PRZEKŁADNIA / ZĘBATA KĄTOWA 3XSTOPNIOWA NASADZANA WAŁ WYJŚCIOWY NA LEWO RFM-3160H1-12.5-LA-48-F300-E8 I=12,5 / 55KW</t>
  </si>
  <si>
    <t>PRZEKŁADNIA / ZĘBATA KĄTOWA 3XSTOPNIOWA NASADZANA WAŁ WYJŚCIOWY NA PRAWO RFM-3160H1-12.5-RA-48-F300-E8 I=12,5 / 55KW</t>
  </si>
  <si>
    <t>Przekładnie produkcji ARTECH</t>
  </si>
  <si>
    <t>PRZEKŁADNIA / ARK 5 I=15,48 132kW</t>
  </si>
  <si>
    <t>AR-161A</t>
  </si>
  <si>
    <t>PRZEKŁADNIA / ARK 55/132 I=21,553 132kW</t>
  </si>
  <si>
    <t>AR-129A</t>
  </si>
  <si>
    <t>PRZEKŁADNIA / ZĘBATA ARK 13</t>
  </si>
  <si>
    <t>ARI-k-38</t>
  </si>
  <si>
    <t>PRZEKŁADNIA / ZĘBATA DWUSTOPNIOWA STOŻKOWO-CZOŁOWA ARI-K-200/250 I=19,268 / 250KW</t>
  </si>
  <si>
    <t>ARI-k-32.00</t>
  </si>
  <si>
    <t>PRZEKŁADNIA / ZĘBATA KĄTOWO-PLANETARNA ARK 90/200 I=19,268 / 160KW</t>
  </si>
  <si>
    <t>AR-168A-00</t>
  </si>
  <si>
    <t>PRZEKŁADNIA / ZĘBATA TRZYSTOPNIOWA STOŻKOWO-WALCOWO PLANETARNA AKPL 15(p) I=21 / 250KW</t>
  </si>
  <si>
    <t>ARI-k-35</t>
  </si>
  <si>
    <t>PRZEKŁADNIA / ZĘBATA TRZYSTOPNIOWA STOŻKOWO-WALCOWO PLANETARNA AKPL 15(p) I=28 / 250KW</t>
  </si>
  <si>
    <t>PRZEKŁADNIA / AKPL 25 I=25 / 450kW</t>
  </si>
  <si>
    <t>123-015213-N</t>
  </si>
  <si>
    <t>Przekładnie produkcji GLINIK</t>
  </si>
  <si>
    <t>PRZEKŁADNIA / KĄTOWO-WALCOWA A25M  I=13,929 / 90KW</t>
  </si>
  <si>
    <t>782-00/P</t>
  </si>
  <si>
    <t>PRZEKŁADNIA / KĄTOWO-WALCOWA A25M I=18,061 / 90KW</t>
  </si>
  <si>
    <t>782-00/L</t>
  </si>
  <si>
    <t>P00A-25C/A253P</t>
  </si>
  <si>
    <t>P00A-25C/A253L</t>
  </si>
  <si>
    <t>P00A-25C/A254L</t>
  </si>
  <si>
    <t>PRZEKŁADNIA / KĄTOWO-WALCOWA B253M I=15,09 / 66KW</t>
  </si>
  <si>
    <t>U21-100.2A-11B/253P</t>
  </si>
  <si>
    <t>Przekładnie produkcji BEFARED</t>
  </si>
  <si>
    <t>PRZEKŁADNIA / 2P-325 I=12,3</t>
  </si>
  <si>
    <t>PRZEKŁADNIA / 2N-500</t>
  </si>
  <si>
    <t>PRZEKŁADNIA / 2K-650</t>
  </si>
  <si>
    <t>REDUKTOR / 2SW-450-S1</t>
  </si>
  <si>
    <t>17.41036.00</t>
  </si>
  <si>
    <t>REDUKTOR / STOŻKOWO-WALCOWY 3XSTOPNIOWY SBH-H-455-3-D I=24 / 250KW</t>
  </si>
  <si>
    <t>REDUKTOR / STOŻKOWO-WALCOWY 3XSTOPNIOWY SBH-H-455-3-D I=24 / 315KW</t>
  </si>
  <si>
    <t>PRZEKŁADNIA / KĄTOWA STOŻKOWO-WALCOWA 2XSTOPNIOWA KWDN-650</t>
  </si>
  <si>
    <t>MOTOREDUKTOR / STOŻKOWO-WALCOWY 3XSTOPNIOWY SMBH-H-355 I=20,00 / 132KW</t>
  </si>
  <si>
    <t>REDUKTOR / ŚLIMAKOWO-WALCOWY 2XSTOPNIOWY WH-H-250-2-S-148-2-EX/A I=148,000 / 15KW</t>
  </si>
  <si>
    <t>REDUKTOR / BH-H-280-3-D16-2-L3-Ex/A</t>
  </si>
  <si>
    <t>REDUKTOR / SH-H-1000-3-FS-15-8Ex I=15,48 / 132KW</t>
  </si>
  <si>
    <t>PRZEKŁADNIA / WALCOWA ZĘBATA 3XSTOPNIOWA WT-1250 I=41 / 116KW</t>
  </si>
  <si>
    <t>MOTOREDUKTOR BEFARED MBH-V15-125-3H-71-5-112M-4-LP</t>
  </si>
  <si>
    <t>REDUKTOR / STOŻKOWO-WALCOWY 3XSTOPNIOWY SBH-H-425-3-D-32-SJ-CC-L1-EX/A I=32,00 / 200KW</t>
  </si>
  <si>
    <t>MOTOREDUKTOR / STOŻKOWO-WALCOWY 3XSTOPNIOWY SMBH-H-355-3-D-25-CC-L1-EX/A I=25 / 132KW</t>
  </si>
  <si>
    <t>MOTOREDUKTOR / STOŻKOWO-WALCOWY 3XSTOPNIOWY SMBH-H-355-3-DS-20-SJ-CC-L1-EX/A I=20,000 / 132KW</t>
  </si>
  <si>
    <t>Przekładnie produkcji VACAT</t>
  </si>
  <si>
    <t>PRZEKŁADNIA / STOŻKOWO-WALCOWA VT-250 I=24,375 / 250KW</t>
  </si>
  <si>
    <t>Przekładnie produkcji MARAT</t>
  </si>
  <si>
    <t>PRZEKŁADNIA / ZĘBATA WALCOWA MG-1000 I=15,48 / 132KW</t>
  </si>
  <si>
    <t>PRZEKŁADNIA / ZĘBATA WALCOWA MG-1000 I=15,48 / 160KW</t>
  </si>
  <si>
    <t>PRZEKŁADNIA / ZĘBATA WALCOWA MG-1000 I=19,14 / 132kW</t>
  </si>
  <si>
    <t>PRZEKŁADNIA / STOŻKOWO-WALCOWA K-109</t>
  </si>
  <si>
    <t>PRZEKŁADNIA / PLANETARNA KĄTOWA STOŻKOWO-WALCOWA KPL-15 Z HAMULCEM JEDNOKIERUNKOWYM I=33,429</t>
  </si>
  <si>
    <t>Przekładnie produkcji LINTER</t>
  </si>
  <si>
    <t>PRZEKŁADNIA / LT-II-160B</t>
  </si>
  <si>
    <t>PRZEKŁADNIA / KĄTOWO-WALCOWA LT-100 I=19,268 / 132KW</t>
  </si>
  <si>
    <t>Przekładnie produkcji MARBAISE</t>
  </si>
  <si>
    <t>REDUKTOR / KĄTOWO-WALCOWY 3XSTOPNIOWY RKWX-203SP/0 I=25 / 250KW</t>
  </si>
  <si>
    <t>Przekładnie produkcji REDOR</t>
  </si>
  <si>
    <t xml:space="preserve">REDUKTOR / STOŻKOWO-WALCOWY 3XSTOPNIOWY M-3KA-315N-25-05A-N-P-S I=24,961 / 132KW </t>
  </si>
  <si>
    <t>REDUKTOR / STOŻKOWO-WALCOWY 3XSTOPNIOWY 3KA-400-25 I=25 / 250KW</t>
  </si>
  <si>
    <t>REDUKTOR / STOŻKOWO-WALCOWY 3XSTOPNIOWY 3KA-355/S1-25.044 I=25 / 250KW</t>
  </si>
  <si>
    <t>S1-25.044</t>
  </si>
  <si>
    <t>REDUKTOR / STOŻKOWO-WALCOWY 3XSTOPNIOWY M-3KA-355-26-05A-N-P I=26,000 / 200KW</t>
  </si>
  <si>
    <t>Przekładnie produkcji FAMUR</t>
  </si>
  <si>
    <t>PRZEKŁADNIA / KĄTOWO-PLANETARNA KPL-15  I=33,373 / 200KW</t>
  </si>
  <si>
    <t>PRZEKŁADNIA / KĄTOWO-PLANETARNA KPL-15 ZE SPRZĘGŁEM BACKSTOP I=33,366 / 200KW</t>
  </si>
  <si>
    <t>F1.011</t>
  </si>
  <si>
    <t>PRZEKŁADNIA / KĄTOWO-PLANETARNA KPL-25 ZE SPRZĘGŁEM BACKSTOP I=33,379 / 450KW</t>
  </si>
  <si>
    <t>F01.012</t>
  </si>
  <si>
    <t>Nr postępowania: 442400080                                                                                                                                                                                                                     Załącznik nr 2a do SWZ</t>
  </si>
  <si>
    <t>RAZEM CENA OCENIANA</t>
  </si>
  <si>
    <t>Załącznik nr 2b do SWZ</t>
  </si>
  <si>
    <t>Cennik nowych częsci zamiennych i podzespołów</t>
  </si>
  <si>
    <t>Nr rysunku czesci substytucyjnej</t>
  </si>
  <si>
    <t>GWAREK 1000</t>
  </si>
  <si>
    <t>Koło zębate z=27</t>
  </si>
  <si>
    <t>W21.002-01.01.01 010/Vlb</t>
  </si>
  <si>
    <t>Koło zębate z=29</t>
  </si>
  <si>
    <t>W21.002-01.01.010/lb</t>
  </si>
  <si>
    <t>Koło zębate z=31</t>
  </si>
  <si>
    <t>W21.002-01.01.010/llb</t>
  </si>
  <si>
    <t>Koło zębate z=32</t>
  </si>
  <si>
    <t>G21-107AA14a</t>
  </si>
  <si>
    <t>Koło zębate z=33</t>
  </si>
  <si>
    <t>W21.002-01.01.010/lllb</t>
  </si>
  <si>
    <t>Koło zębate z=35</t>
  </si>
  <si>
    <t>S21.002-01.01.007</t>
  </si>
  <si>
    <t>Koło zębate z=38</t>
  </si>
  <si>
    <t>W21.002-01.01.010/IVb</t>
  </si>
  <si>
    <t>Koło zębate z=43</t>
  </si>
  <si>
    <t>W21.002-01.01.010/Vb</t>
  </si>
  <si>
    <t>Koło zębate z=63</t>
  </si>
  <si>
    <t>G21-107AA11A/C</t>
  </si>
  <si>
    <t>Koło zębate z=68</t>
  </si>
  <si>
    <t>G21-107AA11/IVe</t>
  </si>
  <si>
    <t>Koło zębate z=73</t>
  </si>
  <si>
    <t>G21-107AA11/Illf</t>
  </si>
  <si>
    <t>Koło zębate z=75</t>
  </si>
  <si>
    <t>G21-107AA11/lld</t>
  </si>
  <si>
    <t>Koło zębate z=79</t>
  </si>
  <si>
    <t>G21-107AA11/VIC</t>
  </si>
  <si>
    <t>Koło zębate z=95</t>
  </si>
  <si>
    <t>S21.002-01.01.012/1</t>
  </si>
  <si>
    <t>Koło zębate z=101</t>
  </si>
  <si>
    <t>G21-107AA12e</t>
  </si>
  <si>
    <t>Koło zębate z=102 bez kanałka</t>
  </si>
  <si>
    <t>S21.002-01.01.013/2</t>
  </si>
  <si>
    <t>Koło zębate z=102 z kanałkiem</t>
  </si>
  <si>
    <t>G21-107AA13g</t>
  </si>
  <si>
    <t>Koło zębate z=51</t>
  </si>
  <si>
    <t>S21.002-01.01.016/1</t>
  </si>
  <si>
    <t>Koło zębate z=16</t>
  </si>
  <si>
    <t>S21.002-01.01.015</t>
  </si>
  <si>
    <t>Wał Ø110</t>
  </si>
  <si>
    <t>W21.002.01.01.004/1</t>
  </si>
  <si>
    <t>Wał Ø180</t>
  </si>
  <si>
    <t>W21.002.01.01.006/1</t>
  </si>
  <si>
    <t>Półsprzęgło</t>
  </si>
  <si>
    <t>W21.002-01.01.008</t>
  </si>
  <si>
    <t>W21.002-01.01.005</t>
  </si>
  <si>
    <t>Tarcza półsprzęgła</t>
  </si>
  <si>
    <t>S21.006-01.02.05/3</t>
  </si>
  <si>
    <t>Tuleja półsprzęgła</t>
  </si>
  <si>
    <t>S21.006-01.02.06</t>
  </si>
  <si>
    <t>Piasta korpusu</t>
  </si>
  <si>
    <t>G21-107AA5f</t>
  </si>
  <si>
    <t>Pokrywa Ø180</t>
  </si>
  <si>
    <t>G21.107AA8b</t>
  </si>
  <si>
    <t>Pokrywa Ø110</t>
  </si>
  <si>
    <t>S21.107AA6</t>
  </si>
  <si>
    <t>Tarcza hamulcowa</t>
  </si>
  <si>
    <t>G21.008.01.01.009</t>
  </si>
  <si>
    <t>Korpus przekładni</t>
  </si>
  <si>
    <t>S21.002-01.01.03a</t>
  </si>
  <si>
    <t>Wał ø 110</t>
  </si>
  <si>
    <t>S21.002-01.01.004</t>
  </si>
  <si>
    <t>Wał ø 180</t>
  </si>
  <si>
    <t>S21.002-01.01.029</t>
  </si>
  <si>
    <t>Wał</t>
  </si>
  <si>
    <t>Pokrywa</t>
  </si>
  <si>
    <t>W21.002-01.01.02</t>
  </si>
  <si>
    <t>G21-107 AA9</t>
  </si>
  <si>
    <t>G21-107 AA7</t>
  </si>
  <si>
    <t>Krążek dwuotworowy B155</t>
  </si>
  <si>
    <t>ZN-74/403/1145-01</t>
  </si>
  <si>
    <t>KB-109 i KB-109 M</t>
  </si>
  <si>
    <t>Wał uzębiony z=17</t>
  </si>
  <si>
    <t>01282-01.05/2</t>
  </si>
  <si>
    <t>Koło stożkowe z=36</t>
  </si>
  <si>
    <t>01282-02.05m</t>
  </si>
  <si>
    <t>Wałek uzębiony wyk.A z=32</t>
  </si>
  <si>
    <t>01282-02.01 M/1</t>
  </si>
  <si>
    <t>Wałek uzębiony wyk.B z=26</t>
  </si>
  <si>
    <t>Wałek uzębiony wyk.C z=27</t>
  </si>
  <si>
    <t>Wałek uzębiony wyk.D z=18</t>
  </si>
  <si>
    <t>01282-02.03M/1</t>
  </si>
  <si>
    <t>Wałek uzębiony wyk.E z=14</t>
  </si>
  <si>
    <t>01282-02.04M</t>
  </si>
  <si>
    <t>Koło zębate wyk.A z=67</t>
  </si>
  <si>
    <t>01282-03.01 M/1</t>
  </si>
  <si>
    <t>Koło zębate wyk.B z=73</t>
  </si>
  <si>
    <t>Koło zębate wyk.C z=95</t>
  </si>
  <si>
    <t>Koło zębate wyk.D z=79</t>
  </si>
  <si>
    <t>Koło zębate wyk.E z=77</t>
  </si>
  <si>
    <t>Wałek uzębiony z=20</t>
  </si>
  <si>
    <t>01282-03.02M</t>
  </si>
  <si>
    <t>Koło zębate z tuleją z=67</t>
  </si>
  <si>
    <t>01282-04.01</t>
  </si>
  <si>
    <t>Tulejka</t>
  </si>
  <si>
    <t>01282-01.04</t>
  </si>
  <si>
    <t>01282-04.02/1</t>
  </si>
  <si>
    <t>01282-01.06/3</t>
  </si>
  <si>
    <t>Pokrywka</t>
  </si>
  <si>
    <t>Korpus uszczelnienia</t>
  </si>
  <si>
    <t>2418997/2</t>
  </si>
  <si>
    <t>Pokrywa z chłodzeniem</t>
  </si>
  <si>
    <t>ZME-0180.0M</t>
  </si>
  <si>
    <t>Wał wejściowy kpl.</t>
  </si>
  <si>
    <t>01282-01.00/M2</t>
  </si>
  <si>
    <t>Zespół łożyskowy</t>
  </si>
  <si>
    <t>01282-01.03M</t>
  </si>
  <si>
    <t>Tuleja łożyskowa</t>
  </si>
  <si>
    <t>01282-01.01 M/2</t>
  </si>
  <si>
    <t>KB-160</t>
  </si>
  <si>
    <t xml:space="preserve">Wał wejściowy </t>
  </si>
  <si>
    <t>7090209/00</t>
  </si>
  <si>
    <t>Wał pośredni I</t>
  </si>
  <si>
    <t>7092115/00</t>
  </si>
  <si>
    <t>Wał pośredni II</t>
  </si>
  <si>
    <t>7092120/00</t>
  </si>
  <si>
    <t>Wał wyjściowy</t>
  </si>
  <si>
    <t>01282-04#7094460</t>
  </si>
  <si>
    <t xml:space="preserve">Krążek   </t>
  </si>
  <si>
    <t>01282-5/1#7094101</t>
  </si>
  <si>
    <t>KB-200</t>
  </si>
  <si>
    <t>S21.200-02.01</t>
  </si>
  <si>
    <t>S21.160-03.02</t>
  </si>
  <si>
    <t>Wałek uzębiony z=32</t>
  </si>
  <si>
    <t>S21.200-03.01/1</t>
  </si>
  <si>
    <t>Wałek uzębiony z=27</t>
  </si>
  <si>
    <t>Wałek uzębiony z=23</t>
  </si>
  <si>
    <t>Wałek uzębiony z=19</t>
  </si>
  <si>
    <t>S21.200-03.04</t>
  </si>
  <si>
    <t>Koło zębate z=71</t>
  </si>
  <si>
    <t>S21.200-04.02</t>
  </si>
  <si>
    <t>Koło zębate z=76</t>
  </si>
  <si>
    <t>Koło zębate z=81</t>
  </si>
  <si>
    <t>Koło zębate z=84</t>
  </si>
  <si>
    <t>Wał uzębiony z=20</t>
  </si>
  <si>
    <t>S21.200-04.01/1</t>
  </si>
  <si>
    <t>Wał wyjściowy bez łożysk</t>
  </si>
  <si>
    <t>S21.200-05.00/2</t>
  </si>
  <si>
    <t>Pierścień zaciskowy stuve</t>
  </si>
  <si>
    <t>SD260-71</t>
  </si>
  <si>
    <t>Tuleja</t>
  </si>
  <si>
    <t>S21.160-02.04/2</t>
  </si>
  <si>
    <t>S21.160-05.03</t>
  </si>
  <si>
    <t>Tuleja wyjściowa</t>
  </si>
  <si>
    <t>S21.200-05.01/2</t>
  </si>
  <si>
    <t>S21.200-02.02</t>
  </si>
  <si>
    <t>S21.200-02.03</t>
  </si>
  <si>
    <t>KB-250</t>
  </si>
  <si>
    <t xml:space="preserve">Wał uzębiony kpl. z=21             </t>
  </si>
  <si>
    <t>S21.250-02.01</t>
  </si>
  <si>
    <t xml:space="preserve">Koło stożkowe z=45                   </t>
  </si>
  <si>
    <t>S21.250-03.02</t>
  </si>
  <si>
    <t>Wałek uzębiony wyk. A z=15</t>
  </si>
  <si>
    <t>S21.250-03.01</t>
  </si>
  <si>
    <t>Wałek uzębiony wyk. B z=18</t>
  </si>
  <si>
    <t xml:space="preserve">Wałek uzębiony wyk C z=22     </t>
  </si>
  <si>
    <t>Wałek uzębiony wyk. D z=25</t>
  </si>
  <si>
    <t>Koło zębate wyk. A z=65</t>
  </si>
  <si>
    <t>S21.250-04.02</t>
  </si>
  <si>
    <t>Koło zębate wyk. B z=62</t>
  </si>
  <si>
    <t xml:space="preserve">Koło zębate wyk. C z =58          </t>
  </si>
  <si>
    <t>Koło zębate wyk. D z=55</t>
  </si>
  <si>
    <t>Wał uzębiony z= 17</t>
  </si>
  <si>
    <t>S21.250-04.01</t>
  </si>
  <si>
    <t xml:space="preserve">Wał wyjściowy kpl.              </t>
  </si>
  <si>
    <t>S21.250-05.00</t>
  </si>
  <si>
    <t>S21.250-02.08</t>
  </si>
  <si>
    <t>S21.250-02.02</t>
  </si>
  <si>
    <t>S21.250-05.01</t>
  </si>
  <si>
    <t>PDM250</t>
  </si>
  <si>
    <t>Wał wejściowy z=16</t>
  </si>
  <si>
    <t>7095413/06</t>
  </si>
  <si>
    <t xml:space="preserve">Wał wejściowy z=19 </t>
  </si>
  <si>
    <t>7095414/09</t>
  </si>
  <si>
    <t>Koło zębate z=97</t>
  </si>
  <si>
    <t>7095418/06</t>
  </si>
  <si>
    <t>Koło zębate z=93</t>
  </si>
  <si>
    <t>7095419/09</t>
  </si>
  <si>
    <t>Wał uzęb. stały z= 19</t>
  </si>
  <si>
    <t>7095417/06</t>
  </si>
  <si>
    <t>Koło zębate z=80</t>
  </si>
  <si>
    <t>7095423/06</t>
  </si>
  <si>
    <t>7095425/06</t>
  </si>
  <si>
    <t>S21. 250-02.04</t>
  </si>
  <si>
    <t>Wałek uzębiony</t>
  </si>
  <si>
    <t>7439950/06</t>
  </si>
  <si>
    <t>Pierścień uzębiony</t>
  </si>
  <si>
    <t>7439951/06</t>
  </si>
  <si>
    <t>Przekładnie ślimakowe</t>
  </si>
  <si>
    <t>Koło ślimakowe brązowe</t>
  </si>
  <si>
    <t>G45.018-02.009</t>
  </si>
  <si>
    <t xml:space="preserve">Koło ślimakowe żeliwne </t>
  </si>
  <si>
    <t>S21.008-07.16.005a</t>
  </si>
  <si>
    <t>Ślimak</t>
  </si>
  <si>
    <t>01069-01.05</t>
  </si>
  <si>
    <t>Wałek zębaty z=15</t>
  </si>
  <si>
    <t>01069-01.08</t>
  </si>
  <si>
    <t>01069-01.09</t>
  </si>
  <si>
    <t>Tuleja ślizgowa</t>
  </si>
  <si>
    <t>01069-01.11</t>
  </si>
  <si>
    <t>01069-01.10</t>
  </si>
  <si>
    <t>G45.018-02.003B</t>
  </si>
  <si>
    <t>01069-01.01(02/2)</t>
  </si>
  <si>
    <t>G45.018-02.008</t>
  </si>
  <si>
    <t>G21.008-07.16.003</t>
  </si>
  <si>
    <t>Pokrywa łożyskowa</t>
  </si>
  <si>
    <t>01069-01.03</t>
  </si>
  <si>
    <t>01069-01.06</t>
  </si>
  <si>
    <t>Oprawa łożyska</t>
  </si>
  <si>
    <t>01069-01.07</t>
  </si>
  <si>
    <t>Piasta koła ślimakowego</t>
  </si>
  <si>
    <t>G45.018-02.005</t>
  </si>
  <si>
    <t>Pokrywa łożyska</t>
  </si>
  <si>
    <t>01069-01.18</t>
  </si>
  <si>
    <t>G21.008-07.16.001</t>
  </si>
  <si>
    <t>Wał koła ślimakowego</t>
  </si>
  <si>
    <t>G21.008-07.16.002</t>
  </si>
  <si>
    <t>Pokrywa przelotowa</t>
  </si>
  <si>
    <t>G45.018-02.013</t>
  </si>
  <si>
    <t>KB315</t>
  </si>
  <si>
    <t>Wał wejściowy</t>
  </si>
  <si>
    <t>7090490/00 N</t>
  </si>
  <si>
    <t>Wał uzębiony stożkowy z=21</t>
  </si>
  <si>
    <t>7090854/06 N</t>
  </si>
  <si>
    <t>Tuleja łozyskowa</t>
  </si>
  <si>
    <t>S21.250-02.04/1 N</t>
  </si>
  <si>
    <t>Wał pośredni I wyk. B</t>
  </si>
  <si>
    <t>S21.250-07.01/1</t>
  </si>
  <si>
    <t>7090856/06 N</t>
  </si>
  <si>
    <t>Wał pośredni II wyk. B</t>
  </si>
  <si>
    <t>7091245/00 N</t>
  </si>
  <si>
    <t>Wał uzębiony z=14 mn=12</t>
  </si>
  <si>
    <t>7091688/06 N</t>
  </si>
  <si>
    <t>Koło zębate z=52 mn=9</t>
  </si>
  <si>
    <t>7091689/06 N</t>
  </si>
  <si>
    <t>7090530/00 N</t>
  </si>
  <si>
    <t>Koło zębate z=61 mn=12</t>
  </si>
  <si>
    <t>7091687/06 N</t>
  </si>
  <si>
    <t>S21.250-05.03</t>
  </si>
  <si>
    <t>Poktywa</t>
  </si>
  <si>
    <t>S21.160.06.02</t>
  </si>
  <si>
    <t>Koło zębate wyk. B z=62 m=8</t>
  </si>
  <si>
    <t>S21.250-04.03</t>
  </si>
  <si>
    <t>Wał uzębiony z=23, mn=9</t>
  </si>
  <si>
    <t>7091604/06</t>
  </si>
  <si>
    <t>Koło zębate z=49, mn=9</t>
  </si>
  <si>
    <t>7091606/06</t>
  </si>
  <si>
    <t>Wał uzębiony wyk. C z=16, mn=9</t>
  </si>
  <si>
    <t>7090246/06</t>
  </si>
  <si>
    <t>Koło zebate wyk. C z=55, mn=9</t>
  </si>
  <si>
    <t>7090248/06</t>
  </si>
  <si>
    <t>Korpus</t>
  </si>
  <si>
    <t>S21.250-01.00/1</t>
  </si>
  <si>
    <t>PD 250-20S</t>
  </si>
  <si>
    <t>Korpus kpl.</t>
  </si>
  <si>
    <t>7095520/00</t>
  </si>
  <si>
    <t>Wał wejściowy wyk.B</t>
  </si>
  <si>
    <t>Wał uzębiony z=19</t>
  </si>
  <si>
    <t>Koło zębate wyk.B</t>
  </si>
  <si>
    <t>Kolo zębate z=80</t>
  </si>
  <si>
    <t xml:space="preserve">Pokrywa </t>
  </si>
  <si>
    <t>7095426/06</t>
  </si>
  <si>
    <t>7095427/06</t>
  </si>
  <si>
    <t>7095455/00</t>
  </si>
  <si>
    <t>7095475/00</t>
  </si>
  <si>
    <t>Zbiornik</t>
  </si>
  <si>
    <t>7095430/10</t>
  </si>
  <si>
    <t>7095440/00</t>
  </si>
  <si>
    <t>7095436/06</t>
  </si>
  <si>
    <t>Czop I</t>
  </si>
  <si>
    <t>7095490/00</t>
  </si>
  <si>
    <t>Czop II</t>
  </si>
  <si>
    <t>70954955/00</t>
  </si>
  <si>
    <t>GWAREK 1200</t>
  </si>
  <si>
    <t>Kadłub</t>
  </si>
  <si>
    <t>G21.008-01.01.01.01</t>
  </si>
  <si>
    <t>G21.008-01.01.01.020</t>
  </si>
  <si>
    <t>Wał II</t>
  </si>
  <si>
    <t>G21.008-01.01.01.102</t>
  </si>
  <si>
    <t>Koło zębate z=41,m=4,5</t>
  </si>
  <si>
    <t>G21.008-01.01.01.014</t>
  </si>
  <si>
    <t>Koło zębate z=49,m=4,5</t>
  </si>
  <si>
    <t>G21.008-01.01.01.015</t>
  </si>
  <si>
    <t>Kolo zębate z=53; m=4,5</t>
  </si>
  <si>
    <t>G21.008-01.01.01,016</t>
  </si>
  <si>
    <t>Koło zębate z=122: m=4.5</t>
  </si>
  <si>
    <t>G21.008-O1.01.01.011</t>
  </si>
  <si>
    <t>Koło zębate z=114; m=4,5</t>
  </si>
  <si>
    <t>G21.008-1.01.01.012</t>
  </si>
  <si>
    <t>Koło zębate z=110; m=4,5</t>
  </si>
  <si>
    <t>G21.008-01.01.01.013</t>
  </si>
  <si>
    <t>Koło zębate z=34; m=4,5</t>
  </si>
  <si>
    <t>G21.008-01 01.01.010</t>
  </si>
  <si>
    <t>Kolo zębate z=129: m=4.5</t>
  </si>
  <si>
    <t>G21.008-01.01.01.101</t>
  </si>
  <si>
    <t>Koło stożkowe z=21,m=10</t>
  </si>
  <si>
    <t>G21.008-01.01.01.017</t>
  </si>
  <si>
    <t>Koło zębate z=52: m=10</t>
  </si>
  <si>
    <t>G21.008-01.01.01.018</t>
  </si>
  <si>
    <t>Zębnik z=22; m=8</t>
  </si>
  <si>
    <t>G21.008-01.01.01.019</t>
  </si>
  <si>
    <t>Koło zdawcze z=110; m=8</t>
  </si>
  <si>
    <t>G21.008-01.01.01.008</t>
  </si>
  <si>
    <t>Sprzęgło</t>
  </si>
  <si>
    <t>G21.008-01.01.01.036</t>
  </si>
  <si>
    <t>Tuleja przesuwna wałka szybkobieżnego</t>
  </si>
  <si>
    <t>G21008-01.01.01.103</t>
  </si>
  <si>
    <t>Tuleja przesuwna wału II</t>
  </si>
  <si>
    <t>G21.008-01.01.01.023</t>
  </si>
  <si>
    <t>Panewka</t>
  </si>
  <si>
    <t>G21.008-01.01.01.027</t>
  </si>
  <si>
    <t>Mechanizm zasprzęglania</t>
  </si>
  <si>
    <t>G21.008-01.01.01.42</t>
  </si>
  <si>
    <t>G21.008-01.01.01.025</t>
  </si>
  <si>
    <t>G21.008-01.01.01.07</t>
  </si>
  <si>
    <t>G21.008-01.01.01.06</t>
  </si>
  <si>
    <t>G21.008-01.01.01.05</t>
  </si>
  <si>
    <t>Tuleja przesuwna</t>
  </si>
  <si>
    <t>G21.008-01.01.01.024</t>
  </si>
  <si>
    <t>G21.008-01.01.01.026</t>
  </si>
  <si>
    <t>G21.008-01.01.01.04</t>
  </si>
  <si>
    <t>G21.008-01.01.01.42.006</t>
  </si>
  <si>
    <t>G21.008-01.01.01.42.005</t>
  </si>
  <si>
    <t>Dźwignia</t>
  </si>
  <si>
    <t>G21.008-01.01.01.42.01</t>
  </si>
  <si>
    <t>Widełki</t>
  </si>
  <si>
    <t>G21.008-01.01.01.42.02</t>
  </si>
  <si>
    <t xml:space="preserve">Kamień ślizgowy </t>
  </si>
  <si>
    <t>G21.008-01.01.01.42.07</t>
  </si>
  <si>
    <t>K-1 SH-450</t>
  </si>
  <si>
    <t>Para stożkowa</t>
  </si>
  <si>
    <t>1-800-3650</t>
  </si>
  <si>
    <t>Wał zębaty</t>
  </si>
  <si>
    <t>2-800-1146</t>
  </si>
  <si>
    <t>Koło zębate</t>
  </si>
  <si>
    <t>2-0800-00365</t>
  </si>
  <si>
    <t>2-800-3652</t>
  </si>
  <si>
    <t>1-800-3658</t>
  </si>
  <si>
    <t>Tuleja dystansowa</t>
  </si>
  <si>
    <t>3-800-3660</t>
  </si>
  <si>
    <t>3-800-1056</t>
  </si>
  <si>
    <t>Pierścień</t>
  </si>
  <si>
    <t>4-800-1055</t>
  </si>
  <si>
    <t>4-800-1060</t>
  </si>
  <si>
    <t>3-800-3662</t>
  </si>
  <si>
    <t>2-800-3655</t>
  </si>
  <si>
    <t>Nakrętka wału</t>
  </si>
  <si>
    <t>3-800-911</t>
  </si>
  <si>
    <t>Labirynt</t>
  </si>
  <si>
    <t>Korpus przekładni K1SH-450</t>
  </si>
  <si>
    <t>K-2 SH-450N</t>
  </si>
  <si>
    <t>1-0802-000022</t>
  </si>
  <si>
    <t>Wałek zębaty</t>
  </si>
  <si>
    <t>2-0805-000078</t>
  </si>
  <si>
    <t>2-0806-000146</t>
  </si>
  <si>
    <t>2-0805-000079</t>
  </si>
  <si>
    <t>2-0806-000147</t>
  </si>
  <si>
    <t>1-0807-000038</t>
  </si>
  <si>
    <t>4-0809-000282</t>
  </si>
  <si>
    <t>4-0809-000281</t>
  </si>
  <si>
    <t>4-0809-000284</t>
  </si>
  <si>
    <t>4-0809-000283</t>
  </si>
  <si>
    <t>4-0809-000280</t>
  </si>
  <si>
    <t>4-0808-000214</t>
  </si>
  <si>
    <t>4-0809-000285</t>
  </si>
  <si>
    <t>4-0808-000216</t>
  </si>
  <si>
    <t>4-0808-000215</t>
  </si>
  <si>
    <t>4-0808-000217</t>
  </si>
  <si>
    <t>Tarcza</t>
  </si>
  <si>
    <t>4-0810-000315</t>
  </si>
  <si>
    <t>4-0800-001989</t>
  </si>
  <si>
    <t>K-2 SH-630</t>
  </si>
  <si>
    <t>3-0802-000044</t>
  </si>
  <si>
    <t>2-0805-000142</t>
  </si>
  <si>
    <t>2-0806-000238</t>
  </si>
  <si>
    <t>2-0805-000143</t>
  </si>
  <si>
    <t>2-0806-000239</t>
  </si>
  <si>
    <t>Wał drążony</t>
  </si>
  <si>
    <t>2-0807-000066</t>
  </si>
  <si>
    <t>PAT-KW2-00525</t>
  </si>
  <si>
    <t>PAT.10.025-01</t>
  </si>
  <si>
    <t>Zębnik stożkowy</t>
  </si>
  <si>
    <t>PAT.10.025.-02.001</t>
  </si>
  <si>
    <t>Koło talerzowe</t>
  </si>
  <si>
    <t>PAT.10.025-03.002</t>
  </si>
  <si>
    <t>Zębnik walcowy I</t>
  </si>
  <si>
    <t>Pat.10.025-03.001</t>
  </si>
  <si>
    <t>Koło zębate I</t>
  </si>
  <si>
    <t>PAT.10.025-04.002</t>
  </si>
  <si>
    <t>Zębnik walcowy II</t>
  </si>
  <si>
    <t>PAT.10.025-04.001</t>
  </si>
  <si>
    <t>Koło zębate II</t>
  </si>
  <si>
    <t>PAT.10.025-05.002</t>
  </si>
  <si>
    <t>PAT.10.025-05.001</t>
  </si>
  <si>
    <t>Pokrywa ochronna</t>
  </si>
  <si>
    <t>PAT.10.025-003</t>
  </si>
  <si>
    <t>Tarcza ściągacza</t>
  </si>
  <si>
    <t>PAT.10.025-004</t>
  </si>
  <si>
    <t>Hamulec Backstop</t>
  </si>
  <si>
    <t>Ramię hamulca</t>
  </si>
  <si>
    <t>PAT.10.025-03.006</t>
  </si>
  <si>
    <t>Trzpień blokujący</t>
  </si>
  <si>
    <t>PAT.10.025-03.009</t>
  </si>
  <si>
    <t>Pokrywa hamulca</t>
  </si>
  <si>
    <t>PAT.10.025-03.008</t>
  </si>
  <si>
    <t>Osłona ochronna hamulca</t>
  </si>
  <si>
    <t>PAT.10.025-06</t>
  </si>
  <si>
    <t>Osłona ochronna wału zdawczego</t>
  </si>
  <si>
    <t>PAT.025-07</t>
  </si>
  <si>
    <t>Kołpak ochronny</t>
  </si>
  <si>
    <t>PAT.10.112-08</t>
  </si>
  <si>
    <t>Widełki zabezpieczające</t>
  </si>
  <si>
    <t>PAT.10.025-001</t>
  </si>
  <si>
    <t>Chłodnica boczna</t>
  </si>
  <si>
    <t>PAT.10.112-06</t>
  </si>
  <si>
    <t>Chłodnica wzdłużna</t>
  </si>
  <si>
    <t>PAT.10.211-09</t>
  </si>
  <si>
    <t>PAT.10.563-H.BF</t>
  </si>
  <si>
    <t>Wał zębaty stożkowy st.1</t>
  </si>
  <si>
    <t>PAT.10.563-04-4,875</t>
  </si>
  <si>
    <t>Koło zębate stożkowe st.1</t>
  </si>
  <si>
    <t>PAT.10.563-05-4,875/1</t>
  </si>
  <si>
    <t>Wał zębaty st1-W-4,0-BS</t>
  </si>
  <si>
    <t>PAT.10.563-06-4,00-BS</t>
  </si>
  <si>
    <t xml:space="preserve">Koło zębate st.2 </t>
  </si>
  <si>
    <t>PAT.10.563-07-4,00/1</t>
  </si>
  <si>
    <t>Tuleja wolnoobrotowa-R</t>
  </si>
  <si>
    <t>PAT.10.563-010.01-R</t>
  </si>
  <si>
    <t>Ukł hydr-BF</t>
  </si>
  <si>
    <t>PAT.563-Z115.BF</t>
  </si>
  <si>
    <t>Tuleja łożyskowa w1</t>
  </si>
  <si>
    <t>PAT.10.563-013</t>
  </si>
  <si>
    <t>Tuleja łożyskowa w2.1</t>
  </si>
  <si>
    <t>PAT.10.563-014</t>
  </si>
  <si>
    <t>Tuleja łożyskowa w2.2</t>
  </si>
  <si>
    <t>PAT.10.563-015</t>
  </si>
  <si>
    <t>Korpus-G-H.BF</t>
  </si>
  <si>
    <t>PAT.10.563-Z01.S1.H.BF</t>
  </si>
  <si>
    <t>Korpus-D-H.BF</t>
  </si>
  <si>
    <t>PAT.10.563-Z01.S2.H.BF</t>
  </si>
  <si>
    <t>PAT-SW255</t>
  </si>
  <si>
    <t>PAT.10.005-02.001</t>
  </si>
  <si>
    <t>Zespół ślimacznicy</t>
  </si>
  <si>
    <t>PAT.10.005-03.</t>
  </si>
  <si>
    <t>Zębnik walcowy</t>
  </si>
  <si>
    <t>PAT.10.019-03.</t>
  </si>
  <si>
    <t>PAT.10.019-04.</t>
  </si>
  <si>
    <t>Wał wolnobieżny</t>
  </si>
  <si>
    <t>PAT.10.019-04.001</t>
  </si>
  <si>
    <t>PAT-KPL15 SH</t>
  </si>
  <si>
    <t>PAT.10.111-02-</t>
  </si>
  <si>
    <t>PAT.10.111-03-</t>
  </si>
  <si>
    <t>PAT.10.111-03-015</t>
  </si>
  <si>
    <t>PAT.10.111-04.</t>
  </si>
  <si>
    <t>Wał wydrążony</t>
  </si>
  <si>
    <t>PAT.10.111-04.007</t>
  </si>
  <si>
    <t>Zębnik słoneczny</t>
  </si>
  <si>
    <t>PAT.10.111-00.003</t>
  </si>
  <si>
    <t xml:space="preserve">Koło satelitarne </t>
  </si>
  <si>
    <t>PAT.10.111-05.002</t>
  </si>
  <si>
    <t>Bieżnia wewnętrzna</t>
  </si>
  <si>
    <t>PAT.10.111-00.002</t>
  </si>
  <si>
    <t>Oś satelity</t>
  </si>
  <si>
    <t>PAT.10.111-05.004</t>
  </si>
  <si>
    <t>Jarzmo z czopem</t>
  </si>
  <si>
    <t>PAT.10.111-05.01</t>
  </si>
  <si>
    <t>A253, A254</t>
  </si>
  <si>
    <t>Wałek zębaty z=17</t>
  </si>
  <si>
    <t>31.20.00.102</t>
  </si>
  <si>
    <t>41.01.00.038</t>
  </si>
  <si>
    <t>Wałek zębaty z=14</t>
  </si>
  <si>
    <t>31.20.00.002</t>
  </si>
  <si>
    <t>41.01.00.035</t>
  </si>
  <si>
    <t>Wałek zębaty z=13</t>
  </si>
  <si>
    <t>31.20.00.402</t>
  </si>
  <si>
    <t>Wałek zębaty z=24, m=7</t>
  </si>
  <si>
    <t>31.20.00.105</t>
  </si>
  <si>
    <t>Wałek zębaty z=22, m=7</t>
  </si>
  <si>
    <t>41.01.00.030</t>
  </si>
  <si>
    <t>Wałek zębaty z=20, m=7</t>
  </si>
  <si>
    <t>41.01.00.040</t>
  </si>
  <si>
    <t>Wałek zębaty z=21, m=6</t>
  </si>
  <si>
    <t>31.20.00.005</t>
  </si>
  <si>
    <t>Wałek zębaty z=19, m=6</t>
  </si>
  <si>
    <t>31.20.00.405</t>
  </si>
  <si>
    <t>Wieniec zębaty z=52, m=8</t>
  </si>
  <si>
    <t>31.20.00.103</t>
  </si>
  <si>
    <t>Wieniec zębaty z=51, m=8</t>
  </si>
  <si>
    <t>41.01.00.039</t>
  </si>
  <si>
    <t>41.01.00.034</t>
  </si>
  <si>
    <t>Wieniec zębaty z=59, m=7</t>
  </si>
  <si>
    <t>31.20.00.003</t>
  </si>
  <si>
    <t>Wieniec zębaty z=60, m=7</t>
  </si>
  <si>
    <t>31.20.00.403</t>
  </si>
  <si>
    <t>Koło zębate z=71, m=7</t>
  </si>
  <si>
    <t>31.20.00.106</t>
  </si>
  <si>
    <t>Koło zębate z=73, m=7</t>
  </si>
  <si>
    <t>31.20.00.606</t>
  </si>
  <si>
    <t>Koło zębate z=75, m=7</t>
  </si>
  <si>
    <t>41.01.00.033</t>
  </si>
  <si>
    <t>Koło zębate z=90, m=6</t>
  </si>
  <si>
    <t>31.20.00.006</t>
  </si>
  <si>
    <t>Koło zębate z=92, m=6</t>
  </si>
  <si>
    <t>31.20.00.406</t>
  </si>
  <si>
    <t>31.20.07.002</t>
  </si>
  <si>
    <t>Piasta</t>
  </si>
  <si>
    <t>31.20.00.004</t>
  </si>
  <si>
    <t>31.20.00.008</t>
  </si>
  <si>
    <t>31.20.00.009</t>
  </si>
  <si>
    <t>31.20.00.010</t>
  </si>
  <si>
    <t>31.20.00.011</t>
  </si>
  <si>
    <t>31.20.00.022</t>
  </si>
  <si>
    <t>Kadłub A-25</t>
  </si>
  <si>
    <t>31.20.01.000</t>
  </si>
  <si>
    <t>Kątowa 11/13</t>
  </si>
  <si>
    <t>Koło zębate stożkowe</t>
  </si>
  <si>
    <t>W11.013.04.02.01</t>
  </si>
  <si>
    <t>Wałek</t>
  </si>
  <si>
    <t>W11.013.04.02.002</t>
  </si>
  <si>
    <t>Pierścień labiryntu</t>
  </si>
  <si>
    <t>W11.013.04.02.003</t>
  </si>
  <si>
    <t>Wał sprzęgła</t>
  </si>
  <si>
    <t>W11.013.04.02.004</t>
  </si>
  <si>
    <t>Oprawa łożyskowa</t>
  </si>
  <si>
    <t>W11.013.04.02.007</t>
  </si>
  <si>
    <t>W11.013.04.02.008</t>
  </si>
  <si>
    <t>W11.013.04.02.009</t>
  </si>
  <si>
    <t>W11.013.04.02.010</t>
  </si>
  <si>
    <t>W11.013.04.02.049</t>
  </si>
  <si>
    <t>W11.013.04.02.048</t>
  </si>
  <si>
    <t>W11.013.04.02.045</t>
  </si>
  <si>
    <t>Kadłub 11/13 lewy</t>
  </si>
  <si>
    <t>21.43.00.046</t>
  </si>
  <si>
    <t>Kadłub 11/13 prawy</t>
  </si>
  <si>
    <t>21.42.00.046</t>
  </si>
  <si>
    <t>RDM-3160H1, RFM-3180H1</t>
  </si>
  <si>
    <t>Połowa obudowy I</t>
  </si>
  <si>
    <t>Połowa obudowy II</t>
  </si>
  <si>
    <t>Pokrywa inspekcyjna</t>
  </si>
  <si>
    <t>Wał pośredni</t>
  </si>
  <si>
    <t>Wał zdawczy</t>
  </si>
  <si>
    <t>Osłona</t>
  </si>
  <si>
    <t>ARK-55/132</t>
  </si>
  <si>
    <t>AR-129A-01</t>
  </si>
  <si>
    <t>Wał I</t>
  </si>
  <si>
    <t>AR-129A-03</t>
  </si>
  <si>
    <t>AR-129A-05</t>
  </si>
  <si>
    <t>Korpus część dolna</t>
  </si>
  <si>
    <t>AR-129A-07</t>
  </si>
  <si>
    <t>Korpus część górna</t>
  </si>
  <si>
    <t>AR-129A-08</t>
  </si>
  <si>
    <t>Pokrywa I</t>
  </si>
  <si>
    <t>AR-129A-11</t>
  </si>
  <si>
    <t>Pokrywa II</t>
  </si>
  <si>
    <t>AR-129A-12</t>
  </si>
  <si>
    <t>Pokrywa III</t>
  </si>
  <si>
    <t>AR-129A-13</t>
  </si>
  <si>
    <t>Pokrywa IV</t>
  </si>
  <si>
    <t>AR-129A-14</t>
  </si>
  <si>
    <t>Pokrywa V</t>
  </si>
  <si>
    <t>AR-129A-15</t>
  </si>
  <si>
    <t>Chłodnica</t>
  </si>
  <si>
    <t>AR-129A-16</t>
  </si>
  <si>
    <t>Zespół wskaźnika oleju</t>
  </si>
  <si>
    <t>AR-129A-17</t>
  </si>
  <si>
    <t>Korek I</t>
  </si>
  <si>
    <t>AR-129A-19</t>
  </si>
  <si>
    <t>Korek II</t>
  </si>
  <si>
    <t>AR-129A-20</t>
  </si>
  <si>
    <t>Korek III</t>
  </si>
  <si>
    <t>AR-129A-21</t>
  </si>
  <si>
    <t>ARK5</t>
  </si>
  <si>
    <t>Zespół korpusu</t>
  </si>
  <si>
    <t>AR-161A-01</t>
  </si>
  <si>
    <t>Kołnierz</t>
  </si>
  <si>
    <t>AR-161A-02</t>
  </si>
  <si>
    <t>Pokrywka wejściowa</t>
  </si>
  <si>
    <t>AR-161A-03</t>
  </si>
  <si>
    <t>Pokrywka pośrednia</t>
  </si>
  <si>
    <t>AR-161A-04</t>
  </si>
  <si>
    <t>AR-161A-05</t>
  </si>
  <si>
    <t>Pokrywka wyjściowa</t>
  </si>
  <si>
    <t>AR-161A-06</t>
  </si>
  <si>
    <t>Pokrywka wziernika</t>
  </si>
  <si>
    <t>AR-161A-07</t>
  </si>
  <si>
    <t>Zespół wałka wejściowego</t>
  </si>
  <si>
    <t>AR-161A-10</t>
  </si>
  <si>
    <t>Wałek wejściowy</t>
  </si>
  <si>
    <t>AR-161A-10.001</t>
  </si>
  <si>
    <t>AR-161A-10.002</t>
  </si>
  <si>
    <t>Zespół I wałka pośredniego</t>
  </si>
  <si>
    <t>AR-161A-11</t>
  </si>
  <si>
    <t xml:space="preserve">Wałek zębaty </t>
  </si>
  <si>
    <t>AR-161A-11.001</t>
  </si>
  <si>
    <t>AR-161A-11.002</t>
  </si>
  <si>
    <t>Zespół II wałka pośredniego</t>
  </si>
  <si>
    <t>AR-161A-12</t>
  </si>
  <si>
    <t>AR-161A-12.001</t>
  </si>
  <si>
    <t>AR-161A-12.002</t>
  </si>
  <si>
    <t>AR-161B-12</t>
  </si>
  <si>
    <t>AR-161B-12.001</t>
  </si>
  <si>
    <t>Zespół wałka wyjściowego</t>
  </si>
  <si>
    <t>AR-161A-13</t>
  </si>
  <si>
    <t>AR-161B-13</t>
  </si>
  <si>
    <t>Wałek wyjściowy</t>
  </si>
  <si>
    <t>AR-161A-13.001</t>
  </si>
  <si>
    <t>AR-161B-13.001</t>
  </si>
  <si>
    <t>AR-161A-13.002</t>
  </si>
  <si>
    <t>ARK13</t>
  </si>
  <si>
    <t>Korpus kompletny przekładni</t>
  </si>
  <si>
    <t>ARI-k-38.01</t>
  </si>
  <si>
    <t>ARI-k-38.03</t>
  </si>
  <si>
    <t>Wałek zębaty m=8, z=18 (i=24,375)</t>
  </si>
  <si>
    <t>ARI-k-38.004W01</t>
  </si>
  <si>
    <t>Wałek zębaty m=8 (i=19,057)</t>
  </si>
  <si>
    <t>ARI-k-38.004W02</t>
  </si>
  <si>
    <t>Wałek zębaty m=8, z=13 (i=31,875)</t>
  </si>
  <si>
    <t>ARI-k-38.004W03</t>
  </si>
  <si>
    <t>Wałek zębaty m=8, z=18 (i=24,375) backstop</t>
  </si>
  <si>
    <t>ARI-k-38.004W04</t>
  </si>
  <si>
    <t>Wałek zębaty m=8 (i=19,057) backstop</t>
  </si>
  <si>
    <t>ARI-k-38.004W05</t>
  </si>
  <si>
    <t>Wałek zębaty m=8, z=13 (i=31,875) backstop</t>
  </si>
  <si>
    <t>ARI-k-38.004W06</t>
  </si>
  <si>
    <t>Tuleja drążona</t>
  </si>
  <si>
    <t>ARI-k-38.05</t>
  </si>
  <si>
    <t>Tuleja łożyska</t>
  </si>
  <si>
    <t>ARI-k-38.006</t>
  </si>
  <si>
    <t>ARI-k-38.008</t>
  </si>
  <si>
    <t>ARI-k-38.009</t>
  </si>
  <si>
    <t>ARI-k-38.013</t>
  </si>
  <si>
    <t>ARI-k-38.014</t>
  </si>
  <si>
    <t>ARI-k-38.015</t>
  </si>
  <si>
    <t>Pokrywa łożyskowa wersja bez backstop</t>
  </si>
  <si>
    <t>ARI-k-38.018</t>
  </si>
  <si>
    <t xml:space="preserve">Pokrywa łożyskowa  </t>
  </si>
  <si>
    <t>ARI-k-38.019</t>
  </si>
  <si>
    <t>ARI-k-38.021</t>
  </si>
  <si>
    <t>ARI-k-38.022</t>
  </si>
  <si>
    <t>ARI-k-38.023</t>
  </si>
  <si>
    <t>ARI-k-38.024</t>
  </si>
  <si>
    <t>ARI-k-38.027</t>
  </si>
  <si>
    <t>ARI-k-38.033</t>
  </si>
  <si>
    <t>ARI-k-38.034</t>
  </si>
  <si>
    <t>ARK 90-200</t>
  </si>
  <si>
    <t>AR-168A-01</t>
  </si>
  <si>
    <t>Pokrywa wejściowa</t>
  </si>
  <si>
    <t>AR-168A-02</t>
  </si>
  <si>
    <t>Pokrywa pośrednia</t>
  </si>
  <si>
    <t>AR-168A-03</t>
  </si>
  <si>
    <t>AR-168A-04</t>
  </si>
  <si>
    <t>Pokrywa wyjściowa</t>
  </si>
  <si>
    <t>AR-168A-05</t>
  </si>
  <si>
    <t>Pokrywa wziernika</t>
  </si>
  <si>
    <t>AR-168A-06</t>
  </si>
  <si>
    <t>AR-168A-07</t>
  </si>
  <si>
    <t>AR-168A-15</t>
  </si>
  <si>
    <t>AR-168A-15.001</t>
  </si>
  <si>
    <t>AR-168A-15.002</t>
  </si>
  <si>
    <t>AR-168A-15.004</t>
  </si>
  <si>
    <t>Zespół wałka pośredniego</t>
  </si>
  <si>
    <t>AR-168A-16</t>
  </si>
  <si>
    <t>Wałek pośredni</t>
  </si>
  <si>
    <t>AR-168A-16.001</t>
  </si>
  <si>
    <t>Koło stożkowe</t>
  </si>
  <si>
    <t>AR-168A-16.002</t>
  </si>
  <si>
    <t>AR-168A-16.003</t>
  </si>
  <si>
    <t>AR-168A-16.004</t>
  </si>
  <si>
    <t>AR-168A-17</t>
  </si>
  <si>
    <t>AR-168A-17.001</t>
  </si>
  <si>
    <t>Koło walcowe</t>
  </si>
  <si>
    <t>AR-168A-17.002</t>
  </si>
  <si>
    <t>AR-168A-17.003</t>
  </si>
  <si>
    <t>AR-168A-17.004</t>
  </si>
  <si>
    <t>AR-168A-17.005</t>
  </si>
  <si>
    <t>AR-168A-17.006</t>
  </si>
  <si>
    <t>AR-168A-17.007</t>
  </si>
  <si>
    <t>Chłodnica oleju</t>
  </si>
  <si>
    <t>AR-168A-18.00</t>
  </si>
  <si>
    <t>AKPL 15(p)</t>
  </si>
  <si>
    <t>Korpus przekładni AKPL-15(p)</t>
  </si>
  <si>
    <t>ARI-k.35.01</t>
  </si>
  <si>
    <t>ARI-k.35.02</t>
  </si>
  <si>
    <t>Ogranicznik momentu obrotowego</t>
  </si>
  <si>
    <t>ARI-k.35.03</t>
  </si>
  <si>
    <t>ARI-k.35.14</t>
  </si>
  <si>
    <t>ARI-k.35.18</t>
  </si>
  <si>
    <t>ARI-k.35.24</t>
  </si>
  <si>
    <t>ARI-k.35.27</t>
  </si>
  <si>
    <t>ARI-k.35.29</t>
  </si>
  <si>
    <t>ARI-k.35.30</t>
  </si>
  <si>
    <t>ARI-k.35.33</t>
  </si>
  <si>
    <t>Płyta</t>
  </si>
  <si>
    <t>ARI-k.35.35</t>
  </si>
  <si>
    <t>Blacha</t>
  </si>
  <si>
    <t>ARI-k.35.36</t>
  </si>
  <si>
    <t>ARI-k.35.37</t>
  </si>
  <si>
    <t>ARI-k.35.38</t>
  </si>
  <si>
    <t>ARI-k.35.48</t>
  </si>
  <si>
    <t>ARI-k.35.54</t>
  </si>
  <si>
    <t>ARI-k.35.60</t>
  </si>
  <si>
    <t>ARI-k.35.63</t>
  </si>
  <si>
    <t>Wał - wyk.01(95) lub wyk.02(100)</t>
  </si>
  <si>
    <t>ARI-k.35.225</t>
  </si>
  <si>
    <t>AKPL 25</t>
  </si>
  <si>
    <t>ARI-k-34.01</t>
  </si>
  <si>
    <t>Część dolna korpusu przekładni</t>
  </si>
  <si>
    <t>ARI-k-34.01.001</t>
  </si>
  <si>
    <t>Część górna korpusu przekładni</t>
  </si>
  <si>
    <t>ARI-k-34.01.002</t>
  </si>
  <si>
    <t>Część zdawcza korpusu przekładni</t>
  </si>
  <si>
    <t>ARI-k-34.03</t>
  </si>
  <si>
    <t>Jarzmo</t>
  </si>
  <si>
    <t>ARI-k-34.04</t>
  </si>
  <si>
    <t>Czop zdawczy</t>
  </si>
  <si>
    <t>ARI-k-34.06</t>
  </si>
  <si>
    <t>Zębnik stożkowy napędowy z=11</t>
  </si>
  <si>
    <t>ARI-k-34.08</t>
  </si>
  <si>
    <t>Koło talerzowe z=39</t>
  </si>
  <si>
    <t>ARI-k-34.09</t>
  </si>
  <si>
    <t>Zębnik walcowy z=29 (dla i=21)</t>
  </si>
  <si>
    <t>ARI-k-34.10</t>
  </si>
  <si>
    <t>Zębnik walcowy z=29 (dla i=25)</t>
  </si>
  <si>
    <t>Zębnik walcowy z=21 (dla i=33)</t>
  </si>
  <si>
    <t>Zębnik walcowy z=23 (dla i=39)</t>
  </si>
  <si>
    <t>Koło zębate walcowe z=45 (dla i=21)</t>
  </si>
  <si>
    <t>ARI-k-34.11</t>
  </si>
  <si>
    <t>Kolo zębate walcowe z=53 (dla i=25)</t>
  </si>
  <si>
    <t>Koło zębate walcowe z=52 (dla i=33)</t>
  </si>
  <si>
    <t>Koło zębate walcowe z=67 (dla i=39)</t>
  </si>
  <si>
    <t>ARI-k-34.12</t>
  </si>
  <si>
    <t>Zębnik słoneczny z=26</t>
  </si>
  <si>
    <t>ARI-k-34.15</t>
  </si>
  <si>
    <t>Koło satelitarne z=22 m=9</t>
  </si>
  <si>
    <t>ARI-k-34.16</t>
  </si>
  <si>
    <t>Wieniec zębaty z=73 m=9</t>
  </si>
  <si>
    <t>ARI-k-34.17</t>
  </si>
  <si>
    <t>Oś koła satelitarnego</t>
  </si>
  <si>
    <t>ARI-k-34.18</t>
  </si>
  <si>
    <t>Pokrywa uszczelnienia wałka</t>
  </si>
  <si>
    <t>ARI-k-34.26</t>
  </si>
  <si>
    <t>ARI-k-34.29</t>
  </si>
  <si>
    <t>ARI-k-34.30</t>
  </si>
  <si>
    <t>Pokrywa chłodnicy</t>
  </si>
  <si>
    <t>ARI-k-34.35</t>
  </si>
  <si>
    <t>ARI-k-34.36</t>
  </si>
  <si>
    <t>ARI-k-34.37</t>
  </si>
  <si>
    <t>ARI-k-34.38</t>
  </si>
  <si>
    <t>ARI-k 200-250</t>
  </si>
  <si>
    <t>Korpus dolny ARI-k-250</t>
  </si>
  <si>
    <t>ARI-k-32.02</t>
  </si>
  <si>
    <t>Korpus górny ARI-k-250</t>
  </si>
  <si>
    <t>ARI-k-32.01</t>
  </si>
  <si>
    <t>Zespół wałka I</t>
  </si>
  <si>
    <t>ARI-k-32.04</t>
  </si>
  <si>
    <t>ARI-k-32.05</t>
  </si>
  <si>
    <t>ARI-k-32.03</t>
  </si>
  <si>
    <t>Zespół pokrywy układu chłodzenia</t>
  </si>
  <si>
    <t>ARI-k-32.07</t>
  </si>
  <si>
    <t>Zębnik stożkowy z8</t>
  </si>
  <si>
    <t>ARI-k-32.03.01</t>
  </si>
  <si>
    <t>Pokrywa tuleja</t>
  </si>
  <si>
    <t>ARI-k-32.03.05</t>
  </si>
  <si>
    <t>ARI-k-32.03.06</t>
  </si>
  <si>
    <t>ARI-k-32.04.01</t>
  </si>
  <si>
    <t xml:space="preserve">Koło talerzowe  </t>
  </si>
  <si>
    <t>ARI-k-32.04.02</t>
  </si>
  <si>
    <t>Pokrywa backstop</t>
  </si>
  <si>
    <t>ARI-k-32.04.10</t>
  </si>
  <si>
    <t>ARI-k-32.05.01</t>
  </si>
  <si>
    <t>Koło zębate - wałek wyjściowy</t>
  </si>
  <si>
    <t>ARI-k-32.05.02</t>
  </si>
  <si>
    <t>Wałek zębaty z=17, m=8</t>
  </si>
  <si>
    <t>POOA-35-2A</t>
  </si>
  <si>
    <t>Wałek zębaty z=15, m=8</t>
  </si>
  <si>
    <t>POOA-35-65A</t>
  </si>
  <si>
    <t>Wałek zębaty z=14, m=8</t>
  </si>
  <si>
    <t>POOA-35-66A</t>
  </si>
  <si>
    <t>Wałek zębaty z=14, m=7</t>
  </si>
  <si>
    <t>POOA-35-67A</t>
  </si>
  <si>
    <t>Wałek zębaty z=13, m=7</t>
  </si>
  <si>
    <t>POOA-35-68A</t>
  </si>
  <si>
    <t>Wałek zębaty z=14, m=6</t>
  </si>
  <si>
    <t>POOA-25-69A</t>
  </si>
  <si>
    <t>POOA-35-3A</t>
  </si>
  <si>
    <t>Wałek zebaty z=22, m=7</t>
  </si>
  <si>
    <t>POOA-35-77A</t>
  </si>
  <si>
    <t>POOA-35-78A</t>
  </si>
  <si>
    <t>POOA-35-79A</t>
  </si>
  <si>
    <t>POOA-35-80A</t>
  </si>
  <si>
    <t>Wałek zębaty z=17, m=6</t>
  </si>
  <si>
    <t>POOA-25-81A</t>
  </si>
  <si>
    <t>POOA-25-2C</t>
  </si>
  <si>
    <t>POOA-25-100C</t>
  </si>
  <si>
    <t>POOA-35-6</t>
  </si>
  <si>
    <t>POOA-35-70</t>
  </si>
  <si>
    <t>POOA-35-71</t>
  </si>
  <si>
    <t>POOA-35-72</t>
  </si>
  <si>
    <t>POOA-35-73</t>
  </si>
  <si>
    <t>Wieniec zębaty z=70, m=6</t>
  </si>
  <si>
    <t>POOA-25-74</t>
  </si>
  <si>
    <t>POOA-35-7D</t>
  </si>
  <si>
    <t>Koło zębate z=72, m=7</t>
  </si>
  <si>
    <t>POOA-35-82E</t>
  </si>
  <si>
    <t>POOA-35-83G</t>
  </si>
  <si>
    <t>POOA-35-84G</t>
  </si>
  <si>
    <t>POOA-35-85E</t>
  </si>
  <si>
    <t>Koło zębate z=94, m=6</t>
  </si>
  <si>
    <t>POOA-25-86E</t>
  </si>
  <si>
    <t>POOA-35-9C</t>
  </si>
  <si>
    <t>POOA-35-10B</t>
  </si>
  <si>
    <t>POOA-25-3B</t>
  </si>
  <si>
    <t>POOA-25-4B</t>
  </si>
  <si>
    <t>POOA-25-5C</t>
  </si>
  <si>
    <t>POOA-35-15C</t>
  </si>
  <si>
    <t>POOA-35-75C</t>
  </si>
  <si>
    <t>POOA-25-76C</t>
  </si>
  <si>
    <t>Tulejka pasowana</t>
  </si>
  <si>
    <t>POOA-35-18A</t>
  </si>
  <si>
    <t>POOA-35-20B</t>
  </si>
  <si>
    <t>POOA-25-8B</t>
  </si>
  <si>
    <t>POOA-35-19B</t>
  </si>
  <si>
    <t>POOA-25-1B</t>
  </si>
  <si>
    <t>B253M</t>
  </si>
  <si>
    <t>Wałek zębaty z=22, m=5</t>
  </si>
  <si>
    <t>U21.100.2A-11.02-2</t>
  </si>
  <si>
    <t>Wałek zębaty z=26, m=4</t>
  </si>
  <si>
    <t>U21.100.2A-11.02-4</t>
  </si>
  <si>
    <t>Wałek zębaty z=21, m=7</t>
  </si>
  <si>
    <t>U21-100.2A-11.03-2</t>
  </si>
  <si>
    <t>Wałek zębaty z=19, m=7</t>
  </si>
  <si>
    <t>U21-100.2A-11.03-3</t>
  </si>
  <si>
    <t>U21-100.2A-11.03-4</t>
  </si>
  <si>
    <t>U21-100.2A-11.04A</t>
  </si>
  <si>
    <t>Koło zębate z=83, m=5</t>
  </si>
  <si>
    <t>U21-100.2A-11.05-2</t>
  </si>
  <si>
    <t>Koło zębate z=105, m=4</t>
  </si>
  <si>
    <t>U21-100.2A-11.05-4</t>
  </si>
  <si>
    <t>Koło zębate z=74, m=7</t>
  </si>
  <si>
    <t>U21-100.2A-11-06-2</t>
  </si>
  <si>
    <t>U21-100.2A-11.06-4</t>
  </si>
  <si>
    <t>U21-100.2A-11.03-5</t>
  </si>
  <si>
    <t>Koło zębate z=94</t>
  </si>
  <si>
    <t>U21-100.2A-11.06-5</t>
  </si>
  <si>
    <t>U21-100.2A-11.01B</t>
  </si>
  <si>
    <t>A25M</t>
  </si>
  <si>
    <t>Tulejka dystansowa</t>
  </si>
  <si>
    <t>782-2</t>
  </si>
  <si>
    <t>782-3</t>
  </si>
  <si>
    <t>782-4</t>
  </si>
  <si>
    <t>782-8</t>
  </si>
  <si>
    <t>782-9</t>
  </si>
  <si>
    <t>782-10</t>
  </si>
  <si>
    <t>782-11</t>
  </si>
  <si>
    <t>782-12</t>
  </si>
  <si>
    <t>782-14</t>
  </si>
  <si>
    <t>Wieniec zębaty</t>
  </si>
  <si>
    <t>782-18</t>
  </si>
  <si>
    <t>Wałek zebaty z=22</t>
  </si>
  <si>
    <t>782-21</t>
  </si>
  <si>
    <t>782-33</t>
  </si>
  <si>
    <t>782-29A</t>
  </si>
  <si>
    <t>Wałek zebaty z=14</t>
  </si>
  <si>
    <t>Wieniec zbaty z=52</t>
  </si>
  <si>
    <t>Wałek zębaty z=20</t>
  </si>
  <si>
    <t>782-22</t>
  </si>
  <si>
    <t>782-26</t>
  </si>
  <si>
    <t>782A-34</t>
  </si>
  <si>
    <t>Wieniec zębaty z=60</t>
  </si>
  <si>
    <t>782A-35</t>
  </si>
  <si>
    <t>Wałek zębaty z=22</t>
  </si>
  <si>
    <t>782-30A</t>
  </si>
  <si>
    <t>782-15</t>
  </si>
  <si>
    <t>Wieniec zębaty z=59</t>
  </si>
  <si>
    <t>782-19</t>
  </si>
  <si>
    <t>Wałek zebaty z=21</t>
  </si>
  <si>
    <t>782-23</t>
  </si>
  <si>
    <t>Koło zębate z=90</t>
  </si>
  <si>
    <t>782-27</t>
  </si>
  <si>
    <t>Wałek zębaty z=19</t>
  </si>
  <si>
    <t>782-24</t>
  </si>
  <si>
    <t>Koło zębate z=92</t>
  </si>
  <si>
    <t>782-28</t>
  </si>
  <si>
    <t>782-31</t>
  </si>
  <si>
    <t>2K650</t>
  </si>
  <si>
    <t>Wałek zębaty stożkowy</t>
  </si>
  <si>
    <t>KZS-16/8-00</t>
  </si>
  <si>
    <t>KZS-33/8</t>
  </si>
  <si>
    <t>NWK99-33-24/5-00</t>
  </si>
  <si>
    <t>NWK99-20-13/5</t>
  </si>
  <si>
    <t>KZf99-66-88/5</t>
  </si>
  <si>
    <t>KZD99-33-20/8-00</t>
  </si>
  <si>
    <t>KZD99-16-11/8</t>
  </si>
  <si>
    <t>KZf99766-88/8</t>
  </si>
  <si>
    <t>Wał/tuleja wolnoobrotowa do 2K-650</t>
  </si>
  <si>
    <t>PU-43/6b</t>
  </si>
  <si>
    <t>SH-H-1000-3-FS-15-8</t>
  </si>
  <si>
    <t>Koło zębate z=38 m=5</t>
  </si>
  <si>
    <t>U09-280-Z1-38</t>
  </si>
  <si>
    <t>U09-175-05-W3</t>
  </si>
  <si>
    <t>Koło zębate z=68 m=5</t>
  </si>
  <si>
    <t>U09-280-Z2-68</t>
  </si>
  <si>
    <t>Wałek zębaty z=35 m=5</t>
  </si>
  <si>
    <t>U09-280-Z3-35-W3</t>
  </si>
  <si>
    <t>Koło zębate z=95 m=5</t>
  </si>
  <si>
    <t>U09-280-Z4-95</t>
  </si>
  <si>
    <t>Wałek zębaty z=16 m=12.00</t>
  </si>
  <si>
    <t>U09-280-Z5-16-W3</t>
  </si>
  <si>
    <t>Koło zębate z=51 m=12.00</t>
  </si>
  <si>
    <t>U09-280-Z6-51</t>
  </si>
  <si>
    <t>Wał wolnoobrotowy</t>
  </si>
  <si>
    <t>BH-H-280-3-D</t>
  </si>
  <si>
    <t>ZS-225--3R-200B</t>
  </si>
  <si>
    <t>U10-357-03</t>
  </si>
  <si>
    <t>U10-357-04</t>
  </si>
  <si>
    <t>Tuleja wolnoobrotowa</t>
  </si>
  <si>
    <t>U10-357-05</t>
  </si>
  <si>
    <t>U10-357-06</t>
  </si>
  <si>
    <t>U10-357-07</t>
  </si>
  <si>
    <t>U10-357-08</t>
  </si>
  <si>
    <t>Tuleja wolnoobrotowa do BH-H-280-3-D</t>
  </si>
  <si>
    <t>U78-4/06a</t>
  </si>
  <si>
    <t>SBH-H-355-3 D</t>
  </si>
  <si>
    <t>U09-242-02</t>
  </si>
  <si>
    <t>U09-242-04-SJ-1</t>
  </si>
  <si>
    <t>U09-242-04-SJ-2</t>
  </si>
  <si>
    <t>U09-242-04-SJ-3</t>
  </si>
  <si>
    <t>U09-242-06</t>
  </si>
  <si>
    <t>U09-242-03</t>
  </si>
  <si>
    <t>U09-242-05-1</t>
  </si>
  <si>
    <t>U09-242-05-2</t>
  </si>
  <si>
    <t>U09-242-05-3</t>
  </si>
  <si>
    <t>U09-242-07</t>
  </si>
  <si>
    <t>SBH-H-455-3-D</t>
  </si>
  <si>
    <t>U09-189-02</t>
  </si>
  <si>
    <t>U09-189-04-2</t>
  </si>
  <si>
    <t>U09-189-06</t>
  </si>
  <si>
    <t>U09-189-03</t>
  </si>
  <si>
    <t>U09-189-05-2</t>
  </si>
  <si>
    <t>U09-189-07</t>
  </si>
  <si>
    <t>SMBH-H-355</t>
  </si>
  <si>
    <t>WT-1250</t>
  </si>
  <si>
    <t>Walek zębaty m=5</t>
  </si>
  <si>
    <t>KZ99-33-24/5-00</t>
  </si>
  <si>
    <t>Wałek zębaty m=5</t>
  </si>
  <si>
    <t>KZ99-20-11/5</t>
  </si>
  <si>
    <t>Koło zębate m=5</t>
  </si>
  <si>
    <t>KZ99-66-88/5/S</t>
  </si>
  <si>
    <t>Wałek zebaty m=8</t>
  </si>
  <si>
    <t>KZT99-33-20/8-00</t>
  </si>
  <si>
    <t>Wałek zębaty m=8</t>
  </si>
  <si>
    <t>KZT99-16-11/8</t>
  </si>
  <si>
    <t>Koło zębate m=8</t>
  </si>
  <si>
    <t>KZ99-66-88/8/S</t>
  </si>
  <si>
    <t>Wałek zębaty m=12</t>
  </si>
  <si>
    <t>KZD99-20-13/12</t>
  </si>
  <si>
    <t>Koło zębate m=12</t>
  </si>
  <si>
    <t>KZ99-66-88/12/S</t>
  </si>
  <si>
    <t>KWDN-650</t>
  </si>
  <si>
    <t>Wałek zębaty stożkowy m=8</t>
  </si>
  <si>
    <t xml:space="preserve">KZS-16/8 </t>
  </si>
  <si>
    <t>Koło zębate stożkowe m=8</t>
  </si>
  <si>
    <t>WK99-20-11/5</t>
  </si>
  <si>
    <t>2SW-450-S1</t>
  </si>
  <si>
    <t>2P-325</t>
  </si>
  <si>
    <t>Wałek zębaty m=2,5</t>
  </si>
  <si>
    <t>Koło zębate m=2,5</t>
  </si>
  <si>
    <t>Wałek zębaty m=4</t>
  </si>
  <si>
    <t>Koło zębate m=4</t>
  </si>
  <si>
    <t>2N-500</t>
  </si>
  <si>
    <t>Wałek zębaty m=6</t>
  </si>
  <si>
    <t>Koło zębate m=6</t>
  </si>
  <si>
    <t>VT-250</t>
  </si>
  <si>
    <t>VT.030.01</t>
  </si>
  <si>
    <t>Zębnik stożkowy z=8</t>
  </si>
  <si>
    <t>VT.030.02</t>
  </si>
  <si>
    <t>Wał II stopnia m=8, z=18</t>
  </si>
  <si>
    <t>VT.030.03</t>
  </si>
  <si>
    <t>VT.030.04</t>
  </si>
  <si>
    <t>Koło stożkowe z=39</t>
  </si>
  <si>
    <t>VT.030.05</t>
  </si>
  <si>
    <t>Koło zębate m=8, z=90</t>
  </si>
  <si>
    <t>VT.030.06</t>
  </si>
  <si>
    <t>Piasta łożyskowa</t>
  </si>
  <si>
    <t>VT.030.07</t>
  </si>
  <si>
    <t>Pokrywa wewnętrzna I</t>
  </si>
  <si>
    <t>VT.030.08</t>
  </si>
  <si>
    <t>Pokrywa wewnętrzna II</t>
  </si>
  <si>
    <t>VT.030.09</t>
  </si>
  <si>
    <t>Pokrywa uszczelniająca</t>
  </si>
  <si>
    <t>VT.030.21</t>
  </si>
  <si>
    <t>Pokrywa zewnętrzna I</t>
  </si>
  <si>
    <t>VT.030.22</t>
  </si>
  <si>
    <t>Pokrywa zewnętrzna II</t>
  </si>
  <si>
    <t>VT.030.23</t>
  </si>
  <si>
    <t>Pokrywa zewnętrzna III</t>
  </si>
  <si>
    <t>VT.030.24</t>
  </si>
  <si>
    <t>Pokrywa zewnętrzna IV</t>
  </si>
  <si>
    <t>VT.030.25</t>
  </si>
  <si>
    <t>Pokrywa zewnętrzna V</t>
  </si>
  <si>
    <t>VT.030.26</t>
  </si>
  <si>
    <t>Pokrywa zewnętrzna VI</t>
  </si>
  <si>
    <t>VT.030.27</t>
  </si>
  <si>
    <t>Pokrywa zewnętrzna VII</t>
  </si>
  <si>
    <t>VT.030.28</t>
  </si>
  <si>
    <t>Pokrywa wlewowa I</t>
  </si>
  <si>
    <t>VT.030.30</t>
  </si>
  <si>
    <t>Pokrywa wlewowa II</t>
  </si>
  <si>
    <t>VT.030.31</t>
  </si>
  <si>
    <t>Pokrywa rewizyjna</t>
  </si>
  <si>
    <t>VT.030.32</t>
  </si>
  <si>
    <t>VT.030.36</t>
  </si>
  <si>
    <t>K-109</t>
  </si>
  <si>
    <t>Wał wejściowy z=17</t>
  </si>
  <si>
    <t>11211-02</t>
  </si>
  <si>
    <t>11211-201</t>
  </si>
  <si>
    <t>11211-22</t>
  </si>
  <si>
    <t>Koło zębate z=67</t>
  </si>
  <si>
    <t>11211-241</t>
  </si>
  <si>
    <t>11211-25</t>
  </si>
  <si>
    <t>11211-27</t>
  </si>
  <si>
    <t>MG-1000</t>
  </si>
  <si>
    <t>M092-01.00.01</t>
  </si>
  <si>
    <t>Wał zdawczy, połączenie skurczowe</t>
  </si>
  <si>
    <t>M092-01.00.02</t>
  </si>
  <si>
    <t>M092-01.02.01</t>
  </si>
  <si>
    <t>M092-01.02.02</t>
  </si>
  <si>
    <t>M092-01.02.03</t>
  </si>
  <si>
    <t>M092-01.02.04</t>
  </si>
  <si>
    <t>M092-01.02.05</t>
  </si>
  <si>
    <t>M092-01.02.06</t>
  </si>
  <si>
    <t>Zębnik</t>
  </si>
  <si>
    <t>M092-01.04.01</t>
  </si>
  <si>
    <t>M092-01.04.02</t>
  </si>
  <si>
    <t>M092-01.03.01</t>
  </si>
  <si>
    <t>M092-01.03.02</t>
  </si>
  <si>
    <t>M092-01.03.03</t>
  </si>
  <si>
    <t>M092-01.03.04</t>
  </si>
  <si>
    <t>M092-01.03.05</t>
  </si>
  <si>
    <t>M092-01.03.06</t>
  </si>
  <si>
    <t>M092-01.05.01</t>
  </si>
  <si>
    <t>M092-01.05.02</t>
  </si>
  <si>
    <t>M092-01.06.01</t>
  </si>
  <si>
    <t>M092-01.06.02</t>
  </si>
  <si>
    <t>M092-01.07.01</t>
  </si>
  <si>
    <t>Koło</t>
  </si>
  <si>
    <t>M092-01.07.02</t>
  </si>
  <si>
    <t>KPL-15</t>
  </si>
  <si>
    <t>Zębnik z=34, m=5 B=20,865</t>
  </si>
  <si>
    <t>M021-11.00.01</t>
  </si>
  <si>
    <t>Zębnik słoneczny z=24 m=7,5</t>
  </si>
  <si>
    <t>M064-01.00.03</t>
  </si>
  <si>
    <t>Koło satelitarne z=24 m=7,5</t>
  </si>
  <si>
    <t>M064-01.00.04</t>
  </si>
  <si>
    <t>Wieniec zębaty z=72 m=7,5</t>
  </si>
  <si>
    <t>M064-01.00.05</t>
  </si>
  <si>
    <t>Koło zebate z=80 mn=5 B=20,865</t>
  </si>
  <si>
    <t>M064-01.00.07</t>
  </si>
  <si>
    <t>M021-01.00.03a/04a</t>
  </si>
  <si>
    <t>M021-01.00.02a</t>
  </si>
  <si>
    <t>M021-01.02.02A</t>
  </si>
  <si>
    <t>LT-100</t>
  </si>
  <si>
    <t>Rysunek 1</t>
  </si>
  <si>
    <t>Rysunek 2</t>
  </si>
  <si>
    <t>Rysunek 3</t>
  </si>
  <si>
    <t>Rysunek 4</t>
  </si>
  <si>
    <t>LT-II-160B</t>
  </si>
  <si>
    <t>AR-168A-18,00</t>
  </si>
  <si>
    <t>RKWX-203SP/0</t>
  </si>
  <si>
    <t>Koło zębate z=56</t>
  </si>
  <si>
    <t>Koło zębate z=46</t>
  </si>
  <si>
    <t>Wałek zębaty z=21</t>
  </si>
  <si>
    <t>Koło zębate stożkowe z=40</t>
  </si>
  <si>
    <t>Wałek zębaty stożkowy z=14</t>
  </si>
  <si>
    <t>Wał/tuleja wyjściowa</t>
  </si>
  <si>
    <t>3KA-400-25</t>
  </si>
  <si>
    <t>3KAHD40025-02-4</t>
  </si>
  <si>
    <t>3KAHD40025-06</t>
  </si>
  <si>
    <t>3KAHD40025-04</t>
  </si>
  <si>
    <t xml:space="preserve">Koło zębate  </t>
  </si>
  <si>
    <t>3KAHD40025-07</t>
  </si>
  <si>
    <t>2W400-15400-R20</t>
  </si>
  <si>
    <t>3KAHD40025-08</t>
  </si>
  <si>
    <t>M-3KA-315N-25-05a-n-p-s</t>
  </si>
  <si>
    <t>Z1</t>
  </si>
  <si>
    <t>K1</t>
  </si>
  <si>
    <t>Z2</t>
  </si>
  <si>
    <t>K2</t>
  </si>
  <si>
    <t>Z3</t>
  </si>
  <si>
    <t>K3</t>
  </si>
  <si>
    <t>3KA-355S1-25,044</t>
  </si>
  <si>
    <t>Wałek zębaty z=21, mn=8</t>
  </si>
  <si>
    <t>Koło zębate z=46, mn=8</t>
  </si>
  <si>
    <t>Wałek zębaty z=14, mn=10</t>
  </si>
  <si>
    <t>Koło zębate z=56, mn=10</t>
  </si>
  <si>
    <t>M-3KA-355-26-05a-n-p</t>
  </si>
  <si>
    <t>Wieniec zębaty Z=74; M=7</t>
  </si>
  <si>
    <t>22686-067/3 (F01.003-008)</t>
  </si>
  <si>
    <t>Jarzmo z wałem</t>
  </si>
  <si>
    <t>22686-043 (F01.003-009)</t>
  </si>
  <si>
    <t>22686-026.1 (F01.003-010)</t>
  </si>
  <si>
    <t>Wał szybkobieżny</t>
  </si>
  <si>
    <t>22686-001</t>
  </si>
  <si>
    <t>Wałek zębaty z=19; m=7</t>
  </si>
  <si>
    <t>22686-041 (F01.003-013)</t>
  </si>
  <si>
    <t>Wieniec zębaty z=128; m=3,25</t>
  </si>
  <si>
    <t>22686-034/2 (F01.003-015)</t>
  </si>
  <si>
    <t>Koło zębate z=27; m=7</t>
  </si>
  <si>
    <t>22686-044 (F01.003-016)</t>
  </si>
  <si>
    <t>Koło zębate z=53; m=3,25</t>
  </si>
  <si>
    <t>22686-027 (F01.003-017)</t>
  </si>
  <si>
    <t>Wałek zębaty z=22; m=3,25</t>
  </si>
  <si>
    <t>22686-023 (F01.003-014)</t>
  </si>
  <si>
    <t>Oś</t>
  </si>
  <si>
    <t>22686-045 (F01.003-019)</t>
  </si>
  <si>
    <t>22686-028 (F01.003-20)</t>
  </si>
  <si>
    <t>Tuleja zębata</t>
  </si>
  <si>
    <t>22686-002 (F01.003-018)</t>
  </si>
  <si>
    <t>Pokrywa kołnierzowa</t>
  </si>
  <si>
    <t>22686-035/1 (F01.003-011)</t>
  </si>
  <si>
    <t>Pokrywa labiryntu</t>
  </si>
  <si>
    <t>22686-065</t>
  </si>
  <si>
    <t>22686-050</t>
  </si>
  <si>
    <t>Pokrywa uszczelniacza</t>
  </si>
  <si>
    <t>F01.003-023/1</t>
  </si>
  <si>
    <t>Tuleja uzębiona z=22; m=3,25</t>
  </si>
  <si>
    <t>22686-006</t>
  </si>
  <si>
    <t>Pierścień obiegowy</t>
  </si>
  <si>
    <t>22686-047</t>
  </si>
  <si>
    <t>Pierścień dystansowy</t>
  </si>
  <si>
    <t>22686-046 (F01.003-026)</t>
  </si>
  <si>
    <t>22686-042</t>
  </si>
  <si>
    <t>22686-024 (F01.003-027)</t>
  </si>
  <si>
    <t>Wpust</t>
  </si>
  <si>
    <t>22686-011 (F01.003-030)</t>
  </si>
  <si>
    <t>22686-040</t>
  </si>
  <si>
    <t>22686-029.1 ((F01.003-029)</t>
  </si>
  <si>
    <t>Podkładka</t>
  </si>
  <si>
    <t>22686-036 (F01.003-031)</t>
  </si>
  <si>
    <t>22686-100/1</t>
  </si>
  <si>
    <t>22686-200</t>
  </si>
  <si>
    <t>22686-071.002/1</t>
  </si>
  <si>
    <t>23240-006</t>
  </si>
  <si>
    <t>23240-007</t>
  </si>
  <si>
    <t>23240-009</t>
  </si>
  <si>
    <t>Wał z uzębieniem zewnętrznym</t>
  </si>
  <si>
    <t>22778-120(F01.003-03.004)</t>
  </si>
  <si>
    <t>Wał z uzębieniem wewnętrznym</t>
  </si>
  <si>
    <t>22778-120(F01.003-03.005)</t>
  </si>
  <si>
    <t>22778-120(F01.003-03.006)</t>
  </si>
  <si>
    <t>22778-120(F01.003-03.007)</t>
  </si>
  <si>
    <t>KPL-25</t>
  </si>
  <si>
    <t>Wieniec zębaty Z=80; M=9</t>
  </si>
  <si>
    <t>Wałek zębaty z=22; m=9</t>
  </si>
  <si>
    <t>Wieniec zębaty z=93; m=5</t>
  </si>
  <si>
    <t>Koło zębate z=29; m=9</t>
  </si>
  <si>
    <t>Koło zębate z=39; m=5</t>
  </si>
  <si>
    <t>Wałek zębaty z=15; m=5</t>
  </si>
  <si>
    <t>Tuleja uzębiona z=22; m=5,8</t>
  </si>
  <si>
    <t>Koło stożkowe Z=26</t>
  </si>
  <si>
    <t>Wykonawca: …………………………………………………………………………………………………………………….</t>
  </si>
  <si>
    <t>Nazwa czynności remontowej</t>
  </si>
  <si>
    <t>Nr czynności</t>
  </si>
  <si>
    <t>Cennik czynności remontowych - regeneracja</t>
  </si>
  <si>
    <t>Regeneracja korpusu przekładni Gwarek 1000</t>
  </si>
  <si>
    <t>Regeneracja korpusu przekładni KB-109 i KB 109 M</t>
  </si>
  <si>
    <t>Regeneracja korpusu przekładni KB-160</t>
  </si>
  <si>
    <t>Regeneracja korpusu przekładni KB-200</t>
  </si>
  <si>
    <t>Regeneracja korpusu przekładni KB-250</t>
  </si>
  <si>
    <t>Regeneracja korpusu przekładni PDM250</t>
  </si>
  <si>
    <t>Regeneracja korpusu przekładni KB315</t>
  </si>
  <si>
    <t>Regeneracja korpusu przekładni Gwarek-1200</t>
  </si>
  <si>
    <t>Regeneracja korpusu przekładni K-1 SH-450</t>
  </si>
  <si>
    <t>Regeneracja korpusu przekładni K-2 SH-450N</t>
  </si>
  <si>
    <t>Regeneracja korpusu przekładni K2SH-630</t>
  </si>
  <si>
    <t>Regeneracja korpusu przekładni PAT-KPL15SH</t>
  </si>
  <si>
    <t>Regeneracja korpusu przekładni  PAT.10.563-H.BF</t>
  </si>
  <si>
    <t>Regeneracja korpusu przekładni PAT-KW2-0025</t>
  </si>
  <si>
    <t>Regeneracja korpusu przekładni A253; A254</t>
  </si>
  <si>
    <t>Regeneracja korpusu przekładni Kątowa 11/13</t>
  </si>
  <si>
    <t>Regeneracja korpusu przekładni</t>
  </si>
  <si>
    <t>Regeneracja korpusu przekładni ARK-55/132</t>
  </si>
  <si>
    <t>Regeneracja korpusu przekładni ARK 5</t>
  </si>
  <si>
    <t>Regeneracja korpusu przekładni ARK 13</t>
  </si>
  <si>
    <t>Regeneracja korpusu przekładni ARK 90-200</t>
  </si>
  <si>
    <t>Regeneracja korpusu przekładni AKPL 15(p)</t>
  </si>
  <si>
    <t>Regeneracja korpusu przekładni AKPL 25</t>
  </si>
  <si>
    <t>Regeneracja korpusu przekładni B253M</t>
  </si>
  <si>
    <t>Regeneracja korpusu przekładni A25M</t>
  </si>
  <si>
    <t>Regeneracja korpusu przekładni 2K650</t>
  </si>
  <si>
    <t>Regeneracja korpusu przekładni SH-H-1000-3-FS-15-8</t>
  </si>
  <si>
    <t>Regeneracja korpusu przekładni BH-H-280-3-D</t>
  </si>
  <si>
    <t>Regeneracja korpusu przekładni SBH-H-355-3 D</t>
  </si>
  <si>
    <t>Regeneracja korpusu przekładni WT-1250</t>
  </si>
  <si>
    <t>Regeneracja korpusu przekładni KWDN-650</t>
  </si>
  <si>
    <t>Regeneracja korpusu przekładni 2P-325</t>
  </si>
  <si>
    <t>Regeneracja korpusu przekładni VT-250</t>
  </si>
  <si>
    <t>Regeneracja korpusu przekładni K-109</t>
  </si>
  <si>
    <t>Regeneracja korpusu przekładni MG-1000</t>
  </si>
  <si>
    <t>Regeneracja korpusu przekładni KPL-15</t>
  </si>
  <si>
    <t>Regeneracja korpusu przekładni RKWX-203SP/0</t>
  </si>
  <si>
    <t>Regeneracja korpusu przekładni 3KA-400-25</t>
  </si>
  <si>
    <t>Regeneracja korpusu przekładni M-3KA-315N</t>
  </si>
  <si>
    <t>Regeneracja korpusu przekładni KPL-25</t>
  </si>
  <si>
    <t>Cennik nowych części zamiennych i podzespołów</t>
  </si>
  <si>
    <t>Nazwa części/ podzespołu</t>
  </si>
  <si>
    <t>…</t>
  </si>
  <si>
    <t>Cennik poremontowych części zamiennych i podzespołów</t>
  </si>
  <si>
    <t>Cennik czynności remontowych</t>
  </si>
  <si>
    <t>Wartość ocenianą oferty stanowi suma cen jednostkowych zawartych w kolumnie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</si>
</sst>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&quot;zł&quot;"/>
  </numFmts>
  <fonts count="24">
    <font>
      <sz val="11"/>
      <color theme="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0"/>
      <name val="Arial CE"/>
      <charset val="238"/>
    </font>
    <font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4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4" fillId="2" borderId="0" xfId="3" applyFont="1" applyFill="1" applyAlignment="1">
      <alignment horizontal="left"/>
    </xf>
    <xf numFmtId="0" fontId="3" fillId="0" borderId="0" xfId="3"/>
    <xf numFmtId="0" fontId="2" fillId="0" borderId="0" xfId="2"/>
    <xf numFmtId="0" fontId="6" fillId="0" borderId="0" xfId="0" applyFont="1"/>
    <xf numFmtId="0" fontId="4" fillId="2" borderId="0" xfId="3" applyFont="1" applyFill="1" applyAlignment="1">
      <alignment horizontal="center" vertical="center"/>
    </xf>
    <xf numFmtId="0" fontId="3" fillId="0" borderId="0" xfId="3" applyAlignment="1">
      <alignment horizontal="center" vertical="center"/>
    </xf>
    <xf numFmtId="0" fontId="6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5" fillId="2" borderId="0" xfId="3" applyNumberFormat="1" applyFont="1" applyFill="1"/>
    <xf numFmtId="0" fontId="9" fillId="2" borderId="1" xfId="3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49" fontId="11" fillId="4" borderId="1" xfId="4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49" fontId="8" fillId="2" borderId="0" xfId="3" applyNumberFormat="1" applyFont="1" applyFill="1" applyAlignment="1">
      <alignment horizontal="center" vertical="center" wrapText="1"/>
    </xf>
    <xf numFmtId="49" fontId="11" fillId="4" borderId="1" xfId="4" applyNumberFormat="1" applyFont="1" applyFill="1" applyBorder="1" applyAlignment="1">
      <alignment horizontal="center" vertical="center" wrapText="1"/>
    </xf>
    <xf numFmtId="0" fontId="21" fillId="8" borderId="1" xfId="2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9" borderId="1" xfId="2" applyFont="1" applyFill="1" applyBorder="1" applyAlignment="1">
      <alignment horizontal="center" vertical="center"/>
    </xf>
    <xf numFmtId="0" fontId="21" fillId="9" borderId="1" xfId="2" applyFont="1" applyFill="1" applyBorder="1" applyAlignment="1">
      <alignment horizontal="center" vertical="center" wrapText="1"/>
    </xf>
    <xf numFmtId="164" fontId="21" fillId="2" borderId="1" xfId="2" applyNumberFormat="1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0" fontId="22" fillId="9" borderId="1" xfId="2" applyFont="1" applyFill="1" applyBorder="1" applyAlignment="1">
      <alignment horizontal="center" vertical="center" wrapText="1"/>
    </xf>
    <xf numFmtId="0" fontId="22" fillId="8" borderId="1" xfId="2" applyFont="1" applyFill="1" applyBorder="1" applyAlignment="1">
      <alignment horizontal="center" vertical="center" wrapText="1"/>
    </xf>
    <xf numFmtId="0" fontId="22" fillId="10" borderId="1" xfId="2" applyFont="1" applyFill="1" applyBorder="1" applyAlignment="1">
      <alignment horizontal="center" vertical="center"/>
    </xf>
    <xf numFmtId="0" fontId="22" fillId="9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 wrapText="1"/>
    </xf>
    <xf numFmtId="165" fontId="9" fillId="2" borderId="1" xfId="3" applyNumberFormat="1" applyFont="1" applyFill="1" applyBorder="1" applyAlignment="1">
      <alignment horizontal="center" vertical="center"/>
    </xf>
    <xf numFmtId="10" fontId="9" fillId="2" borderId="1" xfId="3" applyNumberFormat="1" applyFont="1" applyFill="1" applyBorder="1" applyAlignment="1">
      <alignment horizontal="center" vertical="center"/>
    </xf>
    <xf numFmtId="165" fontId="0" fillId="0" borderId="0" xfId="0" applyNumberFormat="1"/>
    <xf numFmtId="9" fontId="9" fillId="2" borderId="1" xfId="3" applyNumberFormat="1" applyFont="1" applyFill="1" applyBorder="1" applyAlignment="1">
      <alignment horizontal="center" vertical="center"/>
    </xf>
    <xf numFmtId="165" fontId="10" fillId="0" borderId="1" xfId="2" applyNumberFormat="1" applyFont="1" applyBorder="1" applyAlignment="1">
      <alignment horizontal="center" vertical="center"/>
    </xf>
    <xf numFmtId="9" fontId="10" fillId="0" borderId="1" xfId="2" applyNumberFormat="1" applyFont="1" applyBorder="1" applyAlignment="1">
      <alignment horizontal="center" vertical="center"/>
    </xf>
    <xf numFmtId="4" fontId="23" fillId="2" borderId="2" xfId="3" applyNumberFormat="1" applyFont="1" applyFill="1" applyBorder="1" applyAlignment="1">
      <alignment horizontal="center" vertical="center"/>
    </xf>
    <xf numFmtId="0" fontId="21" fillId="8" borderId="4" xfId="2" applyFont="1" applyFill="1" applyBorder="1" applyAlignment="1">
      <alignment horizontal="center" vertical="center" wrapText="1"/>
    </xf>
    <xf numFmtId="0" fontId="21" fillId="8" borderId="3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7" borderId="4" xfId="3" applyFont="1" applyFill="1" applyBorder="1" applyAlignment="1">
      <alignment horizontal="center" vertical="center" wrapText="1"/>
    </xf>
    <xf numFmtId="0" fontId="11" fillId="7" borderId="5" xfId="3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6" borderId="4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/>
    </xf>
    <xf numFmtId="0" fontId="13" fillId="6" borderId="3" xfId="2" applyFont="1" applyFill="1" applyBorder="1" applyAlignment="1">
      <alignment horizontal="center" vertical="center"/>
    </xf>
    <xf numFmtId="0" fontId="12" fillId="2" borderId="0" xfId="3" applyFont="1" applyFill="1" applyAlignment="1">
      <alignment horizontal="left"/>
    </xf>
    <xf numFmtId="49" fontId="8" fillId="2" borderId="0" xfId="3" applyNumberFormat="1" applyFont="1" applyFill="1" applyAlignment="1">
      <alignment horizontal="center" vertical="center" wrapText="1"/>
    </xf>
    <xf numFmtId="0" fontId="13" fillId="0" borderId="4" xfId="2" applyFont="1" applyBorder="1" applyAlignment="1">
      <alignment horizontal="left" vertical="center"/>
    </xf>
    <xf numFmtId="0" fontId="13" fillId="0" borderId="5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4" fillId="2" borderId="6" xfId="3" applyFont="1" applyFill="1" applyBorder="1" applyAlignment="1">
      <alignment horizontal="center" vertical="center"/>
    </xf>
    <xf numFmtId="49" fontId="19" fillId="2" borderId="0" xfId="3" applyNumberFormat="1" applyFont="1" applyFill="1" applyAlignment="1">
      <alignment horizontal="center" vertical="center" wrapText="1"/>
    </xf>
    <xf numFmtId="49" fontId="20" fillId="2" borderId="0" xfId="3" applyNumberFormat="1" applyFont="1" applyFill="1" applyAlignment="1">
      <alignment horizontal="center" vertical="center" wrapText="1"/>
    </xf>
    <xf numFmtId="49" fontId="11" fillId="4" borderId="4" xfId="4" applyNumberFormat="1" applyFont="1" applyFill="1" applyBorder="1" applyAlignment="1">
      <alignment horizontal="center" vertical="center"/>
    </xf>
    <xf numFmtId="49" fontId="11" fillId="4" borderId="3" xfId="4" applyNumberFormat="1" applyFont="1" applyFill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1" fillId="8" borderId="4" xfId="2" applyFont="1" applyFill="1" applyBorder="1" applyAlignment="1">
      <alignment horizontal="center" vertical="center" wrapText="1"/>
    </xf>
    <xf numFmtId="0" fontId="21" fillId="8" borderId="3" xfId="2" applyFont="1" applyFill="1" applyBorder="1" applyAlignment="1">
      <alignment horizontal="center" vertical="center" wrapText="1"/>
    </xf>
  </cellXfs>
  <cellStyles count="5">
    <cellStyle name="Normalny" xfId="0" builtinId="0"/>
    <cellStyle name="Normalny 2" xfId="2" xr:uid="{00000000-0005-0000-0000-000001000000}"/>
    <cellStyle name="Normalny 2 2" xfId="4" xr:uid="{00000000-0005-0000-0000-000002000000}"/>
    <cellStyle name="Normalny 3" xfId="1" xr:uid="{00000000-0005-0000-0000-000003000000}"/>
    <cellStyle name="Normalny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1"/>
  <sheetViews>
    <sheetView tabSelected="1" zoomScaleNormal="100" zoomScaleSheetLayoutView="90" workbookViewId="0">
      <selection activeCell="B30" sqref="B30"/>
    </sheetView>
  </sheetViews>
  <sheetFormatPr defaultRowHeight="12.75"/>
  <cols>
    <col min="1" max="1" width="6.5" style="6" customWidth="1"/>
    <col min="2" max="2" width="96.75" style="2" customWidth="1"/>
    <col min="3" max="3" width="15.375" style="2" customWidth="1"/>
    <col min="4" max="4" width="10.375" style="2" customWidth="1"/>
    <col min="5" max="5" width="9" style="2"/>
    <col min="6" max="6" width="13.875" style="2" customWidth="1"/>
    <col min="7" max="238" width="9" style="2"/>
    <col min="239" max="239" width="0.875" style="2" customWidth="1"/>
    <col min="240" max="240" width="8" style="2" customWidth="1"/>
    <col min="241" max="241" width="8.75" style="2" customWidth="1"/>
    <col min="242" max="242" width="11.5" style="2" customWidth="1"/>
    <col min="243" max="243" width="148.25" style="2" bestFit="1" customWidth="1"/>
    <col min="244" max="244" width="4.25" style="2" customWidth="1"/>
    <col min="245" max="252" width="7" style="2" customWidth="1"/>
    <col min="253" max="255" width="6.25" style="2" customWidth="1"/>
    <col min="256" max="257" width="7" style="2" customWidth="1"/>
    <col min="258" max="258" width="8.5" style="2" customWidth="1"/>
    <col min="259" max="494" width="9" style="2"/>
    <col min="495" max="495" width="0.875" style="2" customWidth="1"/>
    <col min="496" max="496" width="8" style="2" customWidth="1"/>
    <col min="497" max="497" width="8.75" style="2" customWidth="1"/>
    <col min="498" max="498" width="11.5" style="2" customWidth="1"/>
    <col min="499" max="499" width="148.25" style="2" bestFit="1" customWidth="1"/>
    <col min="500" max="500" width="4.25" style="2" customWidth="1"/>
    <col min="501" max="508" width="7" style="2" customWidth="1"/>
    <col min="509" max="511" width="6.25" style="2" customWidth="1"/>
    <col min="512" max="513" width="7" style="2" customWidth="1"/>
    <col min="514" max="514" width="8.5" style="2" customWidth="1"/>
    <col min="515" max="750" width="9" style="2"/>
    <col min="751" max="751" width="0.875" style="2" customWidth="1"/>
    <col min="752" max="752" width="8" style="2" customWidth="1"/>
    <col min="753" max="753" width="8.75" style="2" customWidth="1"/>
    <col min="754" max="754" width="11.5" style="2" customWidth="1"/>
    <col min="755" max="755" width="148.25" style="2" bestFit="1" customWidth="1"/>
    <col min="756" max="756" width="4.25" style="2" customWidth="1"/>
    <col min="757" max="764" width="7" style="2" customWidth="1"/>
    <col min="765" max="767" width="6.25" style="2" customWidth="1"/>
    <col min="768" max="769" width="7" style="2" customWidth="1"/>
    <col min="770" max="770" width="8.5" style="2" customWidth="1"/>
    <col min="771" max="1006" width="9" style="2"/>
    <col min="1007" max="1007" width="0.875" style="2" customWidth="1"/>
    <col min="1008" max="1008" width="8" style="2" customWidth="1"/>
    <col min="1009" max="1009" width="8.75" style="2" customWidth="1"/>
    <col min="1010" max="1010" width="11.5" style="2" customWidth="1"/>
    <col min="1011" max="1011" width="148.25" style="2" bestFit="1" customWidth="1"/>
    <col min="1012" max="1012" width="4.25" style="2" customWidth="1"/>
    <col min="1013" max="1020" width="7" style="2" customWidth="1"/>
    <col min="1021" max="1023" width="6.25" style="2" customWidth="1"/>
    <col min="1024" max="1025" width="7" style="2" customWidth="1"/>
    <col min="1026" max="1026" width="8.5" style="2" customWidth="1"/>
    <col min="1027" max="1262" width="9" style="2"/>
    <col min="1263" max="1263" width="0.875" style="2" customWidth="1"/>
    <col min="1264" max="1264" width="8" style="2" customWidth="1"/>
    <col min="1265" max="1265" width="8.75" style="2" customWidth="1"/>
    <col min="1266" max="1266" width="11.5" style="2" customWidth="1"/>
    <col min="1267" max="1267" width="148.25" style="2" bestFit="1" customWidth="1"/>
    <col min="1268" max="1268" width="4.25" style="2" customWidth="1"/>
    <col min="1269" max="1276" width="7" style="2" customWidth="1"/>
    <col min="1277" max="1279" width="6.25" style="2" customWidth="1"/>
    <col min="1280" max="1281" width="7" style="2" customWidth="1"/>
    <col min="1282" max="1282" width="8.5" style="2" customWidth="1"/>
    <col min="1283" max="1518" width="9" style="2"/>
    <col min="1519" max="1519" width="0.875" style="2" customWidth="1"/>
    <col min="1520" max="1520" width="8" style="2" customWidth="1"/>
    <col min="1521" max="1521" width="8.75" style="2" customWidth="1"/>
    <col min="1522" max="1522" width="11.5" style="2" customWidth="1"/>
    <col min="1523" max="1523" width="148.25" style="2" bestFit="1" customWidth="1"/>
    <col min="1524" max="1524" width="4.25" style="2" customWidth="1"/>
    <col min="1525" max="1532" width="7" style="2" customWidth="1"/>
    <col min="1533" max="1535" width="6.25" style="2" customWidth="1"/>
    <col min="1536" max="1537" width="7" style="2" customWidth="1"/>
    <col min="1538" max="1538" width="8.5" style="2" customWidth="1"/>
    <col min="1539" max="1774" width="9" style="2"/>
    <col min="1775" max="1775" width="0.875" style="2" customWidth="1"/>
    <col min="1776" max="1776" width="8" style="2" customWidth="1"/>
    <col min="1777" max="1777" width="8.75" style="2" customWidth="1"/>
    <col min="1778" max="1778" width="11.5" style="2" customWidth="1"/>
    <col min="1779" max="1779" width="148.25" style="2" bestFit="1" customWidth="1"/>
    <col min="1780" max="1780" width="4.25" style="2" customWidth="1"/>
    <col min="1781" max="1788" width="7" style="2" customWidth="1"/>
    <col min="1789" max="1791" width="6.25" style="2" customWidth="1"/>
    <col min="1792" max="1793" width="7" style="2" customWidth="1"/>
    <col min="1794" max="1794" width="8.5" style="2" customWidth="1"/>
    <col min="1795" max="2030" width="9" style="2"/>
    <col min="2031" max="2031" width="0.875" style="2" customWidth="1"/>
    <col min="2032" max="2032" width="8" style="2" customWidth="1"/>
    <col min="2033" max="2033" width="8.75" style="2" customWidth="1"/>
    <col min="2034" max="2034" width="11.5" style="2" customWidth="1"/>
    <col min="2035" max="2035" width="148.25" style="2" bestFit="1" customWidth="1"/>
    <col min="2036" max="2036" width="4.25" style="2" customWidth="1"/>
    <col min="2037" max="2044" width="7" style="2" customWidth="1"/>
    <col min="2045" max="2047" width="6.25" style="2" customWidth="1"/>
    <col min="2048" max="2049" width="7" style="2" customWidth="1"/>
    <col min="2050" max="2050" width="8.5" style="2" customWidth="1"/>
    <col min="2051" max="2286" width="9" style="2"/>
    <col min="2287" max="2287" width="0.875" style="2" customWidth="1"/>
    <col min="2288" max="2288" width="8" style="2" customWidth="1"/>
    <col min="2289" max="2289" width="8.75" style="2" customWidth="1"/>
    <col min="2290" max="2290" width="11.5" style="2" customWidth="1"/>
    <col min="2291" max="2291" width="148.25" style="2" bestFit="1" customWidth="1"/>
    <col min="2292" max="2292" width="4.25" style="2" customWidth="1"/>
    <col min="2293" max="2300" width="7" style="2" customWidth="1"/>
    <col min="2301" max="2303" width="6.25" style="2" customWidth="1"/>
    <col min="2304" max="2305" width="7" style="2" customWidth="1"/>
    <col min="2306" max="2306" width="8.5" style="2" customWidth="1"/>
    <col min="2307" max="2542" width="9" style="2"/>
    <col min="2543" max="2543" width="0.875" style="2" customWidth="1"/>
    <col min="2544" max="2544" width="8" style="2" customWidth="1"/>
    <col min="2545" max="2545" width="8.75" style="2" customWidth="1"/>
    <col min="2546" max="2546" width="11.5" style="2" customWidth="1"/>
    <col min="2547" max="2547" width="148.25" style="2" bestFit="1" customWidth="1"/>
    <col min="2548" max="2548" width="4.25" style="2" customWidth="1"/>
    <col min="2549" max="2556" width="7" style="2" customWidth="1"/>
    <col min="2557" max="2559" width="6.25" style="2" customWidth="1"/>
    <col min="2560" max="2561" width="7" style="2" customWidth="1"/>
    <col min="2562" max="2562" width="8.5" style="2" customWidth="1"/>
    <col min="2563" max="2798" width="9" style="2"/>
    <col min="2799" max="2799" width="0.875" style="2" customWidth="1"/>
    <col min="2800" max="2800" width="8" style="2" customWidth="1"/>
    <col min="2801" max="2801" width="8.75" style="2" customWidth="1"/>
    <col min="2802" max="2802" width="11.5" style="2" customWidth="1"/>
    <col min="2803" max="2803" width="148.25" style="2" bestFit="1" customWidth="1"/>
    <col min="2804" max="2804" width="4.25" style="2" customWidth="1"/>
    <col min="2805" max="2812" width="7" style="2" customWidth="1"/>
    <col min="2813" max="2815" width="6.25" style="2" customWidth="1"/>
    <col min="2816" max="2817" width="7" style="2" customWidth="1"/>
    <col min="2818" max="2818" width="8.5" style="2" customWidth="1"/>
    <col min="2819" max="3054" width="9" style="2"/>
    <col min="3055" max="3055" width="0.875" style="2" customWidth="1"/>
    <col min="3056" max="3056" width="8" style="2" customWidth="1"/>
    <col min="3057" max="3057" width="8.75" style="2" customWidth="1"/>
    <col min="3058" max="3058" width="11.5" style="2" customWidth="1"/>
    <col min="3059" max="3059" width="148.25" style="2" bestFit="1" customWidth="1"/>
    <col min="3060" max="3060" width="4.25" style="2" customWidth="1"/>
    <col min="3061" max="3068" width="7" style="2" customWidth="1"/>
    <col min="3069" max="3071" width="6.25" style="2" customWidth="1"/>
    <col min="3072" max="3073" width="7" style="2" customWidth="1"/>
    <col min="3074" max="3074" width="8.5" style="2" customWidth="1"/>
    <col min="3075" max="3310" width="9" style="2"/>
    <col min="3311" max="3311" width="0.875" style="2" customWidth="1"/>
    <col min="3312" max="3312" width="8" style="2" customWidth="1"/>
    <col min="3313" max="3313" width="8.75" style="2" customWidth="1"/>
    <col min="3314" max="3314" width="11.5" style="2" customWidth="1"/>
    <col min="3315" max="3315" width="148.25" style="2" bestFit="1" customWidth="1"/>
    <col min="3316" max="3316" width="4.25" style="2" customWidth="1"/>
    <col min="3317" max="3324" width="7" style="2" customWidth="1"/>
    <col min="3325" max="3327" width="6.25" style="2" customWidth="1"/>
    <col min="3328" max="3329" width="7" style="2" customWidth="1"/>
    <col min="3330" max="3330" width="8.5" style="2" customWidth="1"/>
    <col min="3331" max="3566" width="9" style="2"/>
    <col min="3567" max="3567" width="0.875" style="2" customWidth="1"/>
    <col min="3568" max="3568" width="8" style="2" customWidth="1"/>
    <col min="3569" max="3569" width="8.75" style="2" customWidth="1"/>
    <col min="3570" max="3570" width="11.5" style="2" customWidth="1"/>
    <col min="3571" max="3571" width="148.25" style="2" bestFit="1" customWidth="1"/>
    <col min="3572" max="3572" width="4.25" style="2" customWidth="1"/>
    <col min="3573" max="3580" width="7" style="2" customWidth="1"/>
    <col min="3581" max="3583" width="6.25" style="2" customWidth="1"/>
    <col min="3584" max="3585" width="7" style="2" customWidth="1"/>
    <col min="3586" max="3586" width="8.5" style="2" customWidth="1"/>
    <col min="3587" max="3822" width="9" style="2"/>
    <col min="3823" max="3823" width="0.875" style="2" customWidth="1"/>
    <col min="3824" max="3824" width="8" style="2" customWidth="1"/>
    <col min="3825" max="3825" width="8.75" style="2" customWidth="1"/>
    <col min="3826" max="3826" width="11.5" style="2" customWidth="1"/>
    <col min="3827" max="3827" width="148.25" style="2" bestFit="1" customWidth="1"/>
    <col min="3828" max="3828" width="4.25" style="2" customWidth="1"/>
    <col min="3829" max="3836" width="7" style="2" customWidth="1"/>
    <col min="3837" max="3839" width="6.25" style="2" customWidth="1"/>
    <col min="3840" max="3841" width="7" style="2" customWidth="1"/>
    <col min="3842" max="3842" width="8.5" style="2" customWidth="1"/>
    <col min="3843" max="4078" width="9" style="2"/>
    <col min="4079" max="4079" width="0.875" style="2" customWidth="1"/>
    <col min="4080" max="4080" width="8" style="2" customWidth="1"/>
    <col min="4081" max="4081" width="8.75" style="2" customWidth="1"/>
    <col min="4082" max="4082" width="11.5" style="2" customWidth="1"/>
    <col min="4083" max="4083" width="148.25" style="2" bestFit="1" customWidth="1"/>
    <col min="4084" max="4084" width="4.25" style="2" customWidth="1"/>
    <col min="4085" max="4092" width="7" style="2" customWidth="1"/>
    <col min="4093" max="4095" width="6.25" style="2" customWidth="1"/>
    <col min="4096" max="4097" width="7" style="2" customWidth="1"/>
    <col min="4098" max="4098" width="8.5" style="2" customWidth="1"/>
    <col min="4099" max="4334" width="9" style="2"/>
    <col min="4335" max="4335" width="0.875" style="2" customWidth="1"/>
    <col min="4336" max="4336" width="8" style="2" customWidth="1"/>
    <col min="4337" max="4337" width="8.75" style="2" customWidth="1"/>
    <col min="4338" max="4338" width="11.5" style="2" customWidth="1"/>
    <col min="4339" max="4339" width="148.25" style="2" bestFit="1" customWidth="1"/>
    <col min="4340" max="4340" width="4.25" style="2" customWidth="1"/>
    <col min="4341" max="4348" width="7" style="2" customWidth="1"/>
    <col min="4349" max="4351" width="6.25" style="2" customWidth="1"/>
    <col min="4352" max="4353" width="7" style="2" customWidth="1"/>
    <col min="4354" max="4354" width="8.5" style="2" customWidth="1"/>
    <col min="4355" max="4590" width="9" style="2"/>
    <col min="4591" max="4591" width="0.875" style="2" customWidth="1"/>
    <col min="4592" max="4592" width="8" style="2" customWidth="1"/>
    <col min="4593" max="4593" width="8.75" style="2" customWidth="1"/>
    <col min="4594" max="4594" width="11.5" style="2" customWidth="1"/>
    <col min="4595" max="4595" width="148.25" style="2" bestFit="1" customWidth="1"/>
    <col min="4596" max="4596" width="4.25" style="2" customWidth="1"/>
    <col min="4597" max="4604" width="7" style="2" customWidth="1"/>
    <col min="4605" max="4607" width="6.25" style="2" customWidth="1"/>
    <col min="4608" max="4609" width="7" style="2" customWidth="1"/>
    <col min="4610" max="4610" width="8.5" style="2" customWidth="1"/>
    <col min="4611" max="4846" width="9" style="2"/>
    <col min="4847" max="4847" width="0.875" style="2" customWidth="1"/>
    <col min="4848" max="4848" width="8" style="2" customWidth="1"/>
    <col min="4849" max="4849" width="8.75" style="2" customWidth="1"/>
    <col min="4850" max="4850" width="11.5" style="2" customWidth="1"/>
    <col min="4851" max="4851" width="148.25" style="2" bestFit="1" customWidth="1"/>
    <col min="4852" max="4852" width="4.25" style="2" customWidth="1"/>
    <col min="4853" max="4860" width="7" style="2" customWidth="1"/>
    <col min="4861" max="4863" width="6.25" style="2" customWidth="1"/>
    <col min="4864" max="4865" width="7" style="2" customWidth="1"/>
    <col min="4866" max="4866" width="8.5" style="2" customWidth="1"/>
    <col min="4867" max="5102" width="9" style="2"/>
    <col min="5103" max="5103" width="0.875" style="2" customWidth="1"/>
    <col min="5104" max="5104" width="8" style="2" customWidth="1"/>
    <col min="5105" max="5105" width="8.75" style="2" customWidth="1"/>
    <col min="5106" max="5106" width="11.5" style="2" customWidth="1"/>
    <col min="5107" max="5107" width="148.25" style="2" bestFit="1" customWidth="1"/>
    <col min="5108" max="5108" width="4.25" style="2" customWidth="1"/>
    <col min="5109" max="5116" width="7" style="2" customWidth="1"/>
    <col min="5117" max="5119" width="6.25" style="2" customWidth="1"/>
    <col min="5120" max="5121" width="7" style="2" customWidth="1"/>
    <col min="5122" max="5122" width="8.5" style="2" customWidth="1"/>
    <col min="5123" max="5358" width="9" style="2"/>
    <col min="5359" max="5359" width="0.875" style="2" customWidth="1"/>
    <col min="5360" max="5360" width="8" style="2" customWidth="1"/>
    <col min="5361" max="5361" width="8.75" style="2" customWidth="1"/>
    <col min="5362" max="5362" width="11.5" style="2" customWidth="1"/>
    <col min="5363" max="5363" width="148.25" style="2" bestFit="1" customWidth="1"/>
    <col min="5364" max="5364" width="4.25" style="2" customWidth="1"/>
    <col min="5365" max="5372" width="7" style="2" customWidth="1"/>
    <col min="5373" max="5375" width="6.25" style="2" customWidth="1"/>
    <col min="5376" max="5377" width="7" style="2" customWidth="1"/>
    <col min="5378" max="5378" width="8.5" style="2" customWidth="1"/>
    <col min="5379" max="5614" width="9" style="2"/>
    <col min="5615" max="5615" width="0.875" style="2" customWidth="1"/>
    <col min="5616" max="5616" width="8" style="2" customWidth="1"/>
    <col min="5617" max="5617" width="8.75" style="2" customWidth="1"/>
    <col min="5618" max="5618" width="11.5" style="2" customWidth="1"/>
    <col min="5619" max="5619" width="148.25" style="2" bestFit="1" customWidth="1"/>
    <col min="5620" max="5620" width="4.25" style="2" customWidth="1"/>
    <col min="5621" max="5628" width="7" style="2" customWidth="1"/>
    <col min="5629" max="5631" width="6.25" style="2" customWidth="1"/>
    <col min="5632" max="5633" width="7" style="2" customWidth="1"/>
    <col min="5634" max="5634" width="8.5" style="2" customWidth="1"/>
    <col min="5635" max="5870" width="9" style="2"/>
    <col min="5871" max="5871" width="0.875" style="2" customWidth="1"/>
    <col min="5872" max="5872" width="8" style="2" customWidth="1"/>
    <col min="5873" max="5873" width="8.75" style="2" customWidth="1"/>
    <col min="5874" max="5874" width="11.5" style="2" customWidth="1"/>
    <col min="5875" max="5875" width="148.25" style="2" bestFit="1" customWidth="1"/>
    <col min="5876" max="5876" width="4.25" style="2" customWidth="1"/>
    <col min="5877" max="5884" width="7" style="2" customWidth="1"/>
    <col min="5885" max="5887" width="6.25" style="2" customWidth="1"/>
    <col min="5888" max="5889" width="7" style="2" customWidth="1"/>
    <col min="5890" max="5890" width="8.5" style="2" customWidth="1"/>
    <col min="5891" max="6126" width="9" style="2"/>
    <col min="6127" max="6127" width="0.875" style="2" customWidth="1"/>
    <col min="6128" max="6128" width="8" style="2" customWidth="1"/>
    <col min="6129" max="6129" width="8.75" style="2" customWidth="1"/>
    <col min="6130" max="6130" width="11.5" style="2" customWidth="1"/>
    <col min="6131" max="6131" width="148.25" style="2" bestFit="1" customWidth="1"/>
    <col min="6132" max="6132" width="4.25" style="2" customWidth="1"/>
    <col min="6133" max="6140" width="7" style="2" customWidth="1"/>
    <col min="6141" max="6143" width="6.25" style="2" customWidth="1"/>
    <col min="6144" max="6145" width="7" style="2" customWidth="1"/>
    <col min="6146" max="6146" width="8.5" style="2" customWidth="1"/>
    <col min="6147" max="6382" width="9" style="2"/>
    <col min="6383" max="6383" width="0.875" style="2" customWidth="1"/>
    <col min="6384" max="6384" width="8" style="2" customWidth="1"/>
    <col min="6385" max="6385" width="8.75" style="2" customWidth="1"/>
    <col min="6386" max="6386" width="11.5" style="2" customWidth="1"/>
    <col min="6387" max="6387" width="148.25" style="2" bestFit="1" customWidth="1"/>
    <col min="6388" max="6388" width="4.25" style="2" customWidth="1"/>
    <col min="6389" max="6396" width="7" style="2" customWidth="1"/>
    <col min="6397" max="6399" width="6.25" style="2" customWidth="1"/>
    <col min="6400" max="6401" width="7" style="2" customWidth="1"/>
    <col min="6402" max="6402" width="8.5" style="2" customWidth="1"/>
    <col min="6403" max="6638" width="9" style="2"/>
    <col min="6639" max="6639" width="0.875" style="2" customWidth="1"/>
    <col min="6640" max="6640" width="8" style="2" customWidth="1"/>
    <col min="6641" max="6641" width="8.75" style="2" customWidth="1"/>
    <col min="6642" max="6642" width="11.5" style="2" customWidth="1"/>
    <col min="6643" max="6643" width="148.25" style="2" bestFit="1" customWidth="1"/>
    <col min="6644" max="6644" width="4.25" style="2" customWidth="1"/>
    <col min="6645" max="6652" width="7" style="2" customWidth="1"/>
    <col min="6653" max="6655" width="6.25" style="2" customWidth="1"/>
    <col min="6656" max="6657" width="7" style="2" customWidth="1"/>
    <col min="6658" max="6658" width="8.5" style="2" customWidth="1"/>
    <col min="6659" max="6894" width="9" style="2"/>
    <col min="6895" max="6895" width="0.875" style="2" customWidth="1"/>
    <col min="6896" max="6896" width="8" style="2" customWidth="1"/>
    <col min="6897" max="6897" width="8.75" style="2" customWidth="1"/>
    <col min="6898" max="6898" width="11.5" style="2" customWidth="1"/>
    <col min="6899" max="6899" width="148.25" style="2" bestFit="1" customWidth="1"/>
    <col min="6900" max="6900" width="4.25" style="2" customWidth="1"/>
    <col min="6901" max="6908" width="7" style="2" customWidth="1"/>
    <col min="6909" max="6911" width="6.25" style="2" customWidth="1"/>
    <col min="6912" max="6913" width="7" style="2" customWidth="1"/>
    <col min="6914" max="6914" width="8.5" style="2" customWidth="1"/>
    <col min="6915" max="7150" width="9" style="2"/>
    <col min="7151" max="7151" width="0.875" style="2" customWidth="1"/>
    <col min="7152" max="7152" width="8" style="2" customWidth="1"/>
    <col min="7153" max="7153" width="8.75" style="2" customWidth="1"/>
    <col min="7154" max="7154" width="11.5" style="2" customWidth="1"/>
    <col min="7155" max="7155" width="148.25" style="2" bestFit="1" customWidth="1"/>
    <col min="7156" max="7156" width="4.25" style="2" customWidth="1"/>
    <col min="7157" max="7164" width="7" style="2" customWidth="1"/>
    <col min="7165" max="7167" width="6.25" style="2" customWidth="1"/>
    <col min="7168" max="7169" width="7" style="2" customWidth="1"/>
    <col min="7170" max="7170" width="8.5" style="2" customWidth="1"/>
    <col min="7171" max="7406" width="9" style="2"/>
    <col min="7407" max="7407" width="0.875" style="2" customWidth="1"/>
    <col min="7408" max="7408" width="8" style="2" customWidth="1"/>
    <col min="7409" max="7409" width="8.75" style="2" customWidth="1"/>
    <col min="7410" max="7410" width="11.5" style="2" customWidth="1"/>
    <col min="7411" max="7411" width="148.25" style="2" bestFit="1" customWidth="1"/>
    <col min="7412" max="7412" width="4.25" style="2" customWidth="1"/>
    <col min="7413" max="7420" width="7" style="2" customWidth="1"/>
    <col min="7421" max="7423" width="6.25" style="2" customWidth="1"/>
    <col min="7424" max="7425" width="7" style="2" customWidth="1"/>
    <col min="7426" max="7426" width="8.5" style="2" customWidth="1"/>
    <col min="7427" max="7662" width="9" style="2"/>
    <col min="7663" max="7663" width="0.875" style="2" customWidth="1"/>
    <col min="7664" max="7664" width="8" style="2" customWidth="1"/>
    <col min="7665" max="7665" width="8.75" style="2" customWidth="1"/>
    <col min="7666" max="7666" width="11.5" style="2" customWidth="1"/>
    <col min="7667" max="7667" width="148.25" style="2" bestFit="1" customWidth="1"/>
    <col min="7668" max="7668" width="4.25" style="2" customWidth="1"/>
    <col min="7669" max="7676" width="7" style="2" customWidth="1"/>
    <col min="7677" max="7679" width="6.25" style="2" customWidth="1"/>
    <col min="7680" max="7681" width="7" style="2" customWidth="1"/>
    <col min="7682" max="7682" width="8.5" style="2" customWidth="1"/>
    <col min="7683" max="7918" width="9" style="2"/>
    <col min="7919" max="7919" width="0.875" style="2" customWidth="1"/>
    <col min="7920" max="7920" width="8" style="2" customWidth="1"/>
    <col min="7921" max="7921" width="8.75" style="2" customWidth="1"/>
    <col min="7922" max="7922" width="11.5" style="2" customWidth="1"/>
    <col min="7923" max="7923" width="148.25" style="2" bestFit="1" customWidth="1"/>
    <col min="7924" max="7924" width="4.25" style="2" customWidth="1"/>
    <col min="7925" max="7932" width="7" style="2" customWidth="1"/>
    <col min="7933" max="7935" width="6.25" style="2" customWidth="1"/>
    <col min="7936" max="7937" width="7" style="2" customWidth="1"/>
    <col min="7938" max="7938" width="8.5" style="2" customWidth="1"/>
    <col min="7939" max="8174" width="9" style="2"/>
    <col min="8175" max="8175" width="0.875" style="2" customWidth="1"/>
    <col min="8176" max="8176" width="8" style="2" customWidth="1"/>
    <col min="8177" max="8177" width="8.75" style="2" customWidth="1"/>
    <col min="8178" max="8178" width="11.5" style="2" customWidth="1"/>
    <col min="8179" max="8179" width="148.25" style="2" bestFit="1" customWidth="1"/>
    <col min="8180" max="8180" width="4.25" style="2" customWidth="1"/>
    <col min="8181" max="8188" width="7" style="2" customWidth="1"/>
    <col min="8189" max="8191" width="6.25" style="2" customWidth="1"/>
    <col min="8192" max="8193" width="7" style="2" customWidth="1"/>
    <col min="8194" max="8194" width="8.5" style="2" customWidth="1"/>
    <col min="8195" max="8430" width="9" style="2"/>
    <col min="8431" max="8431" width="0.875" style="2" customWidth="1"/>
    <col min="8432" max="8432" width="8" style="2" customWidth="1"/>
    <col min="8433" max="8433" width="8.75" style="2" customWidth="1"/>
    <col min="8434" max="8434" width="11.5" style="2" customWidth="1"/>
    <col min="8435" max="8435" width="148.25" style="2" bestFit="1" customWidth="1"/>
    <col min="8436" max="8436" width="4.25" style="2" customWidth="1"/>
    <col min="8437" max="8444" width="7" style="2" customWidth="1"/>
    <col min="8445" max="8447" width="6.25" style="2" customWidth="1"/>
    <col min="8448" max="8449" width="7" style="2" customWidth="1"/>
    <col min="8450" max="8450" width="8.5" style="2" customWidth="1"/>
    <col min="8451" max="8686" width="9" style="2"/>
    <col min="8687" max="8687" width="0.875" style="2" customWidth="1"/>
    <col min="8688" max="8688" width="8" style="2" customWidth="1"/>
    <col min="8689" max="8689" width="8.75" style="2" customWidth="1"/>
    <col min="8690" max="8690" width="11.5" style="2" customWidth="1"/>
    <col min="8691" max="8691" width="148.25" style="2" bestFit="1" customWidth="1"/>
    <col min="8692" max="8692" width="4.25" style="2" customWidth="1"/>
    <col min="8693" max="8700" width="7" style="2" customWidth="1"/>
    <col min="8701" max="8703" width="6.25" style="2" customWidth="1"/>
    <col min="8704" max="8705" width="7" style="2" customWidth="1"/>
    <col min="8706" max="8706" width="8.5" style="2" customWidth="1"/>
    <col min="8707" max="8942" width="9" style="2"/>
    <col min="8943" max="8943" width="0.875" style="2" customWidth="1"/>
    <col min="8944" max="8944" width="8" style="2" customWidth="1"/>
    <col min="8945" max="8945" width="8.75" style="2" customWidth="1"/>
    <col min="8946" max="8946" width="11.5" style="2" customWidth="1"/>
    <col min="8947" max="8947" width="148.25" style="2" bestFit="1" customWidth="1"/>
    <col min="8948" max="8948" width="4.25" style="2" customWidth="1"/>
    <col min="8949" max="8956" width="7" style="2" customWidth="1"/>
    <col min="8957" max="8959" width="6.25" style="2" customWidth="1"/>
    <col min="8960" max="8961" width="7" style="2" customWidth="1"/>
    <col min="8962" max="8962" width="8.5" style="2" customWidth="1"/>
    <col min="8963" max="9198" width="9" style="2"/>
    <col min="9199" max="9199" width="0.875" style="2" customWidth="1"/>
    <col min="9200" max="9200" width="8" style="2" customWidth="1"/>
    <col min="9201" max="9201" width="8.75" style="2" customWidth="1"/>
    <col min="9202" max="9202" width="11.5" style="2" customWidth="1"/>
    <col min="9203" max="9203" width="148.25" style="2" bestFit="1" customWidth="1"/>
    <col min="9204" max="9204" width="4.25" style="2" customWidth="1"/>
    <col min="9205" max="9212" width="7" style="2" customWidth="1"/>
    <col min="9213" max="9215" width="6.25" style="2" customWidth="1"/>
    <col min="9216" max="9217" width="7" style="2" customWidth="1"/>
    <col min="9218" max="9218" width="8.5" style="2" customWidth="1"/>
    <col min="9219" max="9454" width="9" style="2"/>
    <col min="9455" max="9455" width="0.875" style="2" customWidth="1"/>
    <col min="9456" max="9456" width="8" style="2" customWidth="1"/>
    <col min="9457" max="9457" width="8.75" style="2" customWidth="1"/>
    <col min="9458" max="9458" width="11.5" style="2" customWidth="1"/>
    <col min="9459" max="9459" width="148.25" style="2" bestFit="1" customWidth="1"/>
    <col min="9460" max="9460" width="4.25" style="2" customWidth="1"/>
    <col min="9461" max="9468" width="7" style="2" customWidth="1"/>
    <col min="9469" max="9471" width="6.25" style="2" customWidth="1"/>
    <col min="9472" max="9473" width="7" style="2" customWidth="1"/>
    <col min="9474" max="9474" width="8.5" style="2" customWidth="1"/>
    <col min="9475" max="9710" width="9" style="2"/>
    <col min="9711" max="9711" width="0.875" style="2" customWidth="1"/>
    <col min="9712" max="9712" width="8" style="2" customWidth="1"/>
    <col min="9713" max="9713" width="8.75" style="2" customWidth="1"/>
    <col min="9714" max="9714" width="11.5" style="2" customWidth="1"/>
    <col min="9715" max="9715" width="148.25" style="2" bestFit="1" customWidth="1"/>
    <col min="9716" max="9716" width="4.25" style="2" customWidth="1"/>
    <col min="9717" max="9724" width="7" style="2" customWidth="1"/>
    <col min="9725" max="9727" width="6.25" style="2" customWidth="1"/>
    <col min="9728" max="9729" width="7" style="2" customWidth="1"/>
    <col min="9730" max="9730" width="8.5" style="2" customWidth="1"/>
    <col min="9731" max="9966" width="9" style="2"/>
    <col min="9967" max="9967" width="0.875" style="2" customWidth="1"/>
    <col min="9968" max="9968" width="8" style="2" customWidth="1"/>
    <col min="9969" max="9969" width="8.75" style="2" customWidth="1"/>
    <col min="9970" max="9970" width="11.5" style="2" customWidth="1"/>
    <col min="9971" max="9971" width="148.25" style="2" bestFit="1" customWidth="1"/>
    <col min="9972" max="9972" width="4.25" style="2" customWidth="1"/>
    <col min="9973" max="9980" width="7" style="2" customWidth="1"/>
    <col min="9981" max="9983" width="6.25" style="2" customWidth="1"/>
    <col min="9984" max="9985" width="7" style="2" customWidth="1"/>
    <col min="9986" max="9986" width="8.5" style="2" customWidth="1"/>
    <col min="9987" max="10222" width="9" style="2"/>
    <col min="10223" max="10223" width="0.875" style="2" customWidth="1"/>
    <col min="10224" max="10224" width="8" style="2" customWidth="1"/>
    <col min="10225" max="10225" width="8.75" style="2" customWidth="1"/>
    <col min="10226" max="10226" width="11.5" style="2" customWidth="1"/>
    <col min="10227" max="10227" width="148.25" style="2" bestFit="1" customWidth="1"/>
    <col min="10228" max="10228" width="4.25" style="2" customWidth="1"/>
    <col min="10229" max="10236" width="7" style="2" customWidth="1"/>
    <col min="10237" max="10239" width="6.25" style="2" customWidth="1"/>
    <col min="10240" max="10241" width="7" style="2" customWidth="1"/>
    <col min="10242" max="10242" width="8.5" style="2" customWidth="1"/>
    <col min="10243" max="10478" width="9" style="2"/>
    <col min="10479" max="10479" width="0.875" style="2" customWidth="1"/>
    <col min="10480" max="10480" width="8" style="2" customWidth="1"/>
    <col min="10481" max="10481" width="8.75" style="2" customWidth="1"/>
    <col min="10482" max="10482" width="11.5" style="2" customWidth="1"/>
    <col min="10483" max="10483" width="148.25" style="2" bestFit="1" customWidth="1"/>
    <col min="10484" max="10484" width="4.25" style="2" customWidth="1"/>
    <col min="10485" max="10492" width="7" style="2" customWidth="1"/>
    <col min="10493" max="10495" width="6.25" style="2" customWidth="1"/>
    <col min="10496" max="10497" width="7" style="2" customWidth="1"/>
    <col min="10498" max="10498" width="8.5" style="2" customWidth="1"/>
    <col min="10499" max="10734" width="9" style="2"/>
    <col min="10735" max="10735" width="0.875" style="2" customWidth="1"/>
    <col min="10736" max="10736" width="8" style="2" customWidth="1"/>
    <col min="10737" max="10737" width="8.75" style="2" customWidth="1"/>
    <col min="10738" max="10738" width="11.5" style="2" customWidth="1"/>
    <col min="10739" max="10739" width="148.25" style="2" bestFit="1" customWidth="1"/>
    <col min="10740" max="10740" width="4.25" style="2" customWidth="1"/>
    <col min="10741" max="10748" width="7" style="2" customWidth="1"/>
    <col min="10749" max="10751" width="6.25" style="2" customWidth="1"/>
    <col min="10752" max="10753" width="7" style="2" customWidth="1"/>
    <col min="10754" max="10754" width="8.5" style="2" customWidth="1"/>
    <col min="10755" max="10990" width="9" style="2"/>
    <col min="10991" max="10991" width="0.875" style="2" customWidth="1"/>
    <col min="10992" max="10992" width="8" style="2" customWidth="1"/>
    <col min="10993" max="10993" width="8.75" style="2" customWidth="1"/>
    <col min="10994" max="10994" width="11.5" style="2" customWidth="1"/>
    <col min="10995" max="10995" width="148.25" style="2" bestFit="1" customWidth="1"/>
    <col min="10996" max="10996" width="4.25" style="2" customWidth="1"/>
    <col min="10997" max="11004" width="7" style="2" customWidth="1"/>
    <col min="11005" max="11007" width="6.25" style="2" customWidth="1"/>
    <col min="11008" max="11009" width="7" style="2" customWidth="1"/>
    <col min="11010" max="11010" width="8.5" style="2" customWidth="1"/>
    <col min="11011" max="11246" width="9" style="2"/>
    <col min="11247" max="11247" width="0.875" style="2" customWidth="1"/>
    <col min="11248" max="11248" width="8" style="2" customWidth="1"/>
    <col min="11249" max="11249" width="8.75" style="2" customWidth="1"/>
    <col min="11250" max="11250" width="11.5" style="2" customWidth="1"/>
    <col min="11251" max="11251" width="148.25" style="2" bestFit="1" customWidth="1"/>
    <col min="11252" max="11252" width="4.25" style="2" customWidth="1"/>
    <col min="11253" max="11260" width="7" style="2" customWidth="1"/>
    <col min="11261" max="11263" width="6.25" style="2" customWidth="1"/>
    <col min="11264" max="11265" width="7" style="2" customWidth="1"/>
    <col min="11266" max="11266" width="8.5" style="2" customWidth="1"/>
    <col min="11267" max="11502" width="9" style="2"/>
    <col min="11503" max="11503" width="0.875" style="2" customWidth="1"/>
    <col min="11504" max="11504" width="8" style="2" customWidth="1"/>
    <col min="11505" max="11505" width="8.75" style="2" customWidth="1"/>
    <col min="11506" max="11506" width="11.5" style="2" customWidth="1"/>
    <col min="11507" max="11507" width="148.25" style="2" bestFit="1" customWidth="1"/>
    <col min="11508" max="11508" width="4.25" style="2" customWidth="1"/>
    <col min="11509" max="11516" width="7" style="2" customWidth="1"/>
    <col min="11517" max="11519" width="6.25" style="2" customWidth="1"/>
    <col min="11520" max="11521" width="7" style="2" customWidth="1"/>
    <col min="11522" max="11522" width="8.5" style="2" customWidth="1"/>
    <col min="11523" max="11758" width="9" style="2"/>
    <col min="11759" max="11759" width="0.875" style="2" customWidth="1"/>
    <col min="11760" max="11760" width="8" style="2" customWidth="1"/>
    <col min="11761" max="11761" width="8.75" style="2" customWidth="1"/>
    <col min="11762" max="11762" width="11.5" style="2" customWidth="1"/>
    <col min="11763" max="11763" width="148.25" style="2" bestFit="1" customWidth="1"/>
    <col min="11764" max="11764" width="4.25" style="2" customWidth="1"/>
    <col min="11765" max="11772" width="7" style="2" customWidth="1"/>
    <col min="11773" max="11775" width="6.25" style="2" customWidth="1"/>
    <col min="11776" max="11777" width="7" style="2" customWidth="1"/>
    <col min="11778" max="11778" width="8.5" style="2" customWidth="1"/>
    <col min="11779" max="12014" width="9" style="2"/>
    <col min="12015" max="12015" width="0.875" style="2" customWidth="1"/>
    <col min="12016" max="12016" width="8" style="2" customWidth="1"/>
    <col min="12017" max="12017" width="8.75" style="2" customWidth="1"/>
    <col min="12018" max="12018" width="11.5" style="2" customWidth="1"/>
    <col min="12019" max="12019" width="148.25" style="2" bestFit="1" customWidth="1"/>
    <col min="12020" max="12020" width="4.25" style="2" customWidth="1"/>
    <col min="12021" max="12028" width="7" style="2" customWidth="1"/>
    <col min="12029" max="12031" width="6.25" style="2" customWidth="1"/>
    <col min="12032" max="12033" width="7" style="2" customWidth="1"/>
    <col min="12034" max="12034" width="8.5" style="2" customWidth="1"/>
    <col min="12035" max="12270" width="9" style="2"/>
    <col min="12271" max="12271" width="0.875" style="2" customWidth="1"/>
    <col min="12272" max="12272" width="8" style="2" customWidth="1"/>
    <col min="12273" max="12273" width="8.75" style="2" customWidth="1"/>
    <col min="12274" max="12274" width="11.5" style="2" customWidth="1"/>
    <col min="12275" max="12275" width="148.25" style="2" bestFit="1" customWidth="1"/>
    <col min="12276" max="12276" width="4.25" style="2" customWidth="1"/>
    <col min="12277" max="12284" width="7" style="2" customWidth="1"/>
    <col min="12285" max="12287" width="6.25" style="2" customWidth="1"/>
    <col min="12288" max="12289" width="7" style="2" customWidth="1"/>
    <col min="12290" max="12290" width="8.5" style="2" customWidth="1"/>
    <col min="12291" max="12526" width="9" style="2"/>
    <col min="12527" max="12527" width="0.875" style="2" customWidth="1"/>
    <col min="12528" max="12528" width="8" style="2" customWidth="1"/>
    <col min="12529" max="12529" width="8.75" style="2" customWidth="1"/>
    <col min="12530" max="12530" width="11.5" style="2" customWidth="1"/>
    <col min="12531" max="12531" width="148.25" style="2" bestFit="1" customWidth="1"/>
    <col min="12532" max="12532" width="4.25" style="2" customWidth="1"/>
    <col min="12533" max="12540" width="7" style="2" customWidth="1"/>
    <col min="12541" max="12543" width="6.25" style="2" customWidth="1"/>
    <col min="12544" max="12545" width="7" style="2" customWidth="1"/>
    <col min="12546" max="12546" width="8.5" style="2" customWidth="1"/>
    <col min="12547" max="12782" width="9" style="2"/>
    <col min="12783" max="12783" width="0.875" style="2" customWidth="1"/>
    <col min="12784" max="12784" width="8" style="2" customWidth="1"/>
    <col min="12785" max="12785" width="8.75" style="2" customWidth="1"/>
    <col min="12786" max="12786" width="11.5" style="2" customWidth="1"/>
    <col min="12787" max="12787" width="148.25" style="2" bestFit="1" customWidth="1"/>
    <col min="12788" max="12788" width="4.25" style="2" customWidth="1"/>
    <col min="12789" max="12796" width="7" style="2" customWidth="1"/>
    <col min="12797" max="12799" width="6.25" style="2" customWidth="1"/>
    <col min="12800" max="12801" width="7" style="2" customWidth="1"/>
    <col min="12802" max="12802" width="8.5" style="2" customWidth="1"/>
    <col min="12803" max="13038" width="9" style="2"/>
    <col min="13039" max="13039" width="0.875" style="2" customWidth="1"/>
    <col min="13040" max="13040" width="8" style="2" customWidth="1"/>
    <col min="13041" max="13041" width="8.75" style="2" customWidth="1"/>
    <col min="13042" max="13042" width="11.5" style="2" customWidth="1"/>
    <col min="13043" max="13043" width="148.25" style="2" bestFit="1" customWidth="1"/>
    <col min="13044" max="13044" width="4.25" style="2" customWidth="1"/>
    <col min="13045" max="13052" width="7" style="2" customWidth="1"/>
    <col min="13053" max="13055" width="6.25" style="2" customWidth="1"/>
    <col min="13056" max="13057" width="7" style="2" customWidth="1"/>
    <col min="13058" max="13058" width="8.5" style="2" customWidth="1"/>
    <col min="13059" max="13294" width="9" style="2"/>
    <col min="13295" max="13295" width="0.875" style="2" customWidth="1"/>
    <col min="13296" max="13296" width="8" style="2" customWidth="1"/>
    <col min="13297" max="13297" width="8.75" style="2" customWidth="1"/>
    <col min="13298" max="13298" width="11.5" style="2" customWidth="1"/>
    <col min="13299" max="13299" width="148.25" style="2" bestFit="1" customWidth="1"/>
    <col min="13300" max="13300" width="4.25" style="2" customWidth="1"/>
    <col min="13301" max="13308" width="7" style="2" customWidth="1"/>
    <col min="13309" max="13311" width="6.25" style="2" customWidth="1"/>
    <col min="13312" max="13313" width="7" style="2" customWidth="1"/>
    <col min="13314" max="13314" width="8.5" style="2" customWidth="1"/>
    <col min="13315" max="13550" width="9" style="2"/>
    <col min="13551" max="13551" width="0.875" style="2" customWidth="1"/>
    <col min="13552" max="13552" width="8" style="2" customWidth="1"/>
    <col min="13553" max="13553" width="8.75" style="2" customWidth="1"/>
    <col min="13554" max="13554" width="11.5" style="2" customWidth="1"/>
    <col min="13555" max="13555" width="148.25" style="2" bestFit="1" customWidth="1"/>
    <col min="13556" max="13556" width="4.25" style="2" customWidth="1"/>
    <col min="13557" max="13564" width="7" style="2" customWidth="1"/>
    <col min="13565" max="13567" width="6.25" style="2" customWidth="1"/>
    <col min="13568" max="13569" width="7" style="2" customWidth="1"/>
    <col min="13570" max="13570" width="8.5" style="2" customWidth="1"/>
    <col min="13571" max="13806" width="9" style="2"/>
    <col min="13807" max="13807" width="0.875" style="2" customWidth="1"/>
    <col min="13808" max="13808" width="8" style="2" customWidth="1"/>
    <col min="13809" max="13809" width="8.75" style="2" customWidth="1"/>
    <col min="13810" max="13810" width="11.5" style="2" customWidth="1"/>
    <col min="13811" max="13811" width="148.25" style="2" bestFit="1" customWidth="1"/>
    <col min="13812" max="13812" width="4.25" style="2" customWidth="1"/>
    <col min="13813" max="13820" width="7" style="2" customWidth="1"/>
    <col min="13821" max="13823" width="6.25" style="2" customWidth="1"/>
    <col min="13824" max="13825" width="7" style="2" customWidth="1"/>
    <col min="13826" max="13826" width="8.5" style="2" customWidth="1"/>
    <col min="13827" max="14062" width="9" style="2"/>
    <col min="14063" max="14063" width="0.875" style="2" customWidth="1"/>
    <col min="14064" max="14064" width="8" style="2" customWidth="1"/>
    <col min="14065" max="14065" width="8.75" style="2" customWidth="1"/>
    <col min="14066" max="14066" width="11.5" style="2" customWidth="1"/>
    <col min="14067" max="14067" width="148.25" style="2" bestFit="1" customWidth="1"/>
    <col min="14068" max="14068" width="4.25" style="2" customWidth="1"/>
    <col min="14069" max="14076" width="7" style="2" customWidth="1"/>
    <col min="14077" max="14079" width="6.25" style="2" customWidth="1"/>
    <col min="14080" max="14081" width="7" style="2" customWidth="1"/>
    <col min="14082" max="14082" width="8.5" style="2" customWidth="1"/>
    <col min="14083" max="14318" width="9" style="2"/>
    <col min="14319" max="14319" width="0.875" style="2" customWidth="1"/>
    <col min="14320" max="14320" width="8" style="2" customWidth="1"/>
    <col min="14321" max="14321" width="8.75" style="2" customWidth="1"/>
    <col min="14322" max="14322" width="11.5" style="2" customWidth="1"/>
    <col min="14323" max="14323" width="148.25" style="2" bestFit="1" customWidth="1"/>
    <col min="14324" max="14324" width="4.25" style="2" customWidth="1"/>
    <col min="14325" max="14332" width="7" style="2" customWidth="1"/>
    <col min="14333" max="14335" width="6.25" style="2" customWidth="1"/>
    <col min="14336" max="14337" width="7" style="2" customWidth="1"/>
    <col min="14338" max="14338" width="8.5" style="2" customWidth="1"/>
    <col min="14339" max="14574" width="9" style="2"/>
    <col min="14575" max="14575" width="0.875" style="2" customWidth="1"/>
    <col min="14576" max="14576" width="8" style="2" customWidth="1"/>
    <col min="14577" max="14577" width="8.75" style="2" customWidth="1"/>
    <col min="14578" max="14578" width="11.5" style="2" customWidth="1"/>
    <col min="14579" max="14579" width="148.25" style="2" bestFit="1" customWidth="1"/>
    <col min="14580" max="14580" width="4.25" style="2" customWidth="1"/>
    <col min="14581" max="14588" width="7" style="2" customWidth="1"/>
    <col min="14589" max="14591" width="6.25" style="2" customWidth="1"/>
    <col min="14592" max="14593" width="7" style="2" customWidth="1"/>
    <col min="14594" max="14594" width="8.5" style="2" customWidth="1"/>
    <col min="14595" max="14830" width="9" style="2"/>
    <col min="14831" max="14831" width="0.875" style="2" customWidth="1"/>
    <col min="14832" max="14832" width="8" style="2" customWidth="1"/>
    <col min="14833" max="14833" width="8.75" style="2" customWidth="1"/>
    <col min="14834" max="14834" width="11.5" style="2" customWidth="1"/>
    <col min="14835" max="14835" width="148.25" style="2" bestFit="1" customWidth="1"/>
    <col min="14836" max="14836" width="4.25" style="2" customWidth="1"/>
    <col min="14837" max="14844" width="7" style="2" customWidth="1"/>
    <col min="14845" max="14847" width="6.25" style="2" customWidth="1"/>
    <col min="14848" max="14849" width="7" style="2" customWidth="1"/>
    <col min="14850" max="14850" width="8.5" style="2" customWidth="1"/>
    <col min="14851" max="15086" width="9" style="2"/>
    <col min="15087" max="15087" width="0.875" style="2" customWidth="1"/>
    <col min="15088" max="15088" width="8" style="2" customWidth="1"/>
    <col min="15089" max="15089" width="8.75" style="2" customWidth="1"/>
    <col min="15090" max="15090" width="11.5" style="2" customWidth="1"/>
    <col min="15091" max="15091" width="148.25" style="2" bestFit="1" customWidth="1"/>
    <col min="15092" max="15092" width="4.25" style="2" customWidth="1"/>
    <col min="15093" max="15100" width="7" style="2" customWidth="1"/>
    <col min="15101" max="15103" width="6.25" style="2" customWidth="1"/>
    <col min="15104" max="15105" width="7" style="2" customWidth="1"/>
    <col min="15106" max="15106" width="8.5" style="2" customWidth="1"/>
    <col min="15107" max="15342" width="9" style="2"/>
    <col min="15343" max="15343" width="0.875" style="2" customWidth="1"/>
    <col min="15344" max="15344" width="8" style="2" customWidth="1"/>
    <col min="15345" max="15345" width="8.75" style="2" customWidth="1"/>
    <col min="15346" max="15346" width="11.5" style="2" customWidth="1"/>
    <col min="15347" max="15347" width="148.25" style="2" bestFit="1" customWidth="1"/>
    <col min="15348" max="15348" width="4.25" style="2" customWidth="1"/>
    <col min="15349" max="15356" width="7" style="2" customWidth="1"/>
    <col min="15357" max="15359" width="6.25" style="2" customWidth="1"/>
    <col min="15360" max="15361" width="7" style="2" customWidth="1"/>
    <col min="15362" max="15362" width="8.5" style="2" customWidth="1"/>
    <col min="15363" max="15598" width="9" style="2"/>
    <col min="15599" max="15599" width="0.875" style="2" customWidth="1"/>
    <col min="15600" max="15600" width="8" style="2" customWidth="1"/>
    <col min="15601" max="15601" width="8.75" style="2" customWidth="1"/>
    <col min="15602" max="15602" width="11.5" style="2" customWidth="1"/>
    <col min="15603" max="15603" width="148.25" style="2" bestFit="1" customWidth="1"/>
    <col min="15604" max="15604" width="4.25" style="2" customWidth="1"/>
    <col min="15605" max="15612" width="7" style="2" customWidth="1"/>
    <col min="15613" max="15615" width="6.25" style="2" customWidth="1"/>
    <col min="15616" max="15617" width="7" style="2" customWidth="1"/>
    <col min="15618" max="15618" width="8.5" style="2" customWidth="1"/>
    <col min="15619" max="15854" width="9" style="2"/>
    <col min="15855" max="15855" width="0.875" style="2" customWidth="1"/>
    <col min="15856" max="15856" width="8" style="2" customWidth="1"/>
    <col min="15857" max="15857" width="8.75" style="2" customWidth="1"/>
    <col min="15858" max="15858" width="11.5" style="2" customWidth="1"/>
    <col min="15859" max="15859" width="148.25" style="2" bestFit="1" customWidth="1"/>
    <col min="15860" max="15860" width="4.25" style="2" customWidth="1"/>
    <col min="15861" max="15868" width="7" style="2" customWidth="1"/>
    <col min="15869" max="15871" width="6.25" style="2" customWidth="1"/>
    <col min="15872" max="15873" width="7" style="2" customWidth="1"/>
    <col min="15874" max="15874" width="8.5" style="2" customWidth="1"/>
    <col min="15875" max="16110" width="9" style="2"/>
    <col min="16111" max="16111" width="0.875" style="2" customWidth="1"/>
    <col min="16112" max="16112" width="8" style="2" customWidth="1"/>
    <col min="16113" max="16113" width="8.75" style="2" customWidth="1"/>
    <col min="16114" max="16114" width="11.5" style="2" customWidth="1"/>
    <col min="16115" max="16115" width="148.25" style="2" bestFit="1" customWidth="1"/>
    <col min="16116" max="16116" width="4.25" style="2" customWidth="1"/>
    <col min="16117" max="16124" width="7" style="2" customWidth="1"/>
    <col min="16125" max="16127" width="6.25" style="2" customWidth="1"/>
    <col min="16128" max="16129" width="7" style="2" customWidth="1"/>
    <col min="16130" max="16130" width="8.5" style="2" customWidth="1"/>
    <col min="16131" max="16384" width="9" style="2"/>
  </cols>
  <sheetData>
    <row r="1" spans="1:7" customFormat="1" ht="14.25">
      <c r="A1" s="48" t="s">
        <v>145</v>
      </c>
      <c r="B1" s="48"/>
      <c r="C1" s="20"/>
      <c r="D1" s="49" t="s">
        <v>2</v>
      </c>
      <c r="E1" s="49"/>
      <c r="F1" s="49"/>
      <c r="G1" s="4"/>
    </row>
    <row r="2" spans="1:7" customFormat="1" ht="14.25">
      <c r="A2" s="7"/>
      <c r="B2" s="7"/>
      <c r="C2" s="7"/>
      <c r="D2" s="7"/>
      <c r="E2" s="7"/>
      <c r="F2" s="7"/>
      <c r="G2" s="4"/>
    </row>
    <row r="3" spans="1:7" customFormat="1" ht="14.25">
      <c r="A3" s="7"/>
      <c r="B3" s="7"/>
      <c r="C3" s="7"/>
      <c r="D3" s="7"/>
      <c r="E3" s="7"/>
      <c r="F3" s="7"/>
      <c r="G3" s="4"/>
    </row>
    <row r="4" spans="1:7" customFormat="1" ht="24.75" customHeight="1">
      <c r="A4" s="44" t="s">
        <v>6</v>
      </c>
      <c r="B4" s="44"/>
      <c r="C4" s="44"/>
      <c r="D4" s="44"/>
      <c r="E4" s="44"/>
      <c r="F4" s="44"/>
    </row>
    <row r="5" spans="1:7" s="1" customFormat="1" ht="15.75" customHeight="1">
      <c r="A5" s="5"/>
      <c r="E5" s="45"/>
      <c r="F5" s="45"/>
      <c r="G5" s="45"/>
    </row>
    <row r="6" spans="1:7" s="1" customFormat="1" ht="26.25" customHeight="1">
      <c r="A6" s="54" t="s">
        <v>7</v>
      </c>
      <c r="B6" s="54"/>
      <c r="C6" s="54"/>
      <c r="D6" s="54"/>
      <c r="E6" s="54"/>
      <c r="F6" s="54"/>
    </row>
    <row r="7" spans="1:7" s="1" customFormat="1" ht="15.75" customHeight="1">
      <c r="A7" s="5"/>
      <c r="B7" s="10"/>
      <c r="C7" s="10"/>
    </row>
    <row r="8" spans="1:7" s="3" customFormat="1" ht="42" customHeight="1">
      <c r="A8" s="13" t="s">
        <v>0</v>
      </c>
      <c r="B8" s="14" t="s">
        <v>1</v>
      </c>
      <c r="C8" s="14" t="s">
        <v>8</v>
      </c>
      <c r="D8" s="15" t="s">
        <v>4</v>
      </c>
      <c r="E8" s="15" t="s">
        <v>3</v>
      </c>
      <c r="F8" s="15" t="s">
        <v>5</v>
      </c>
    </row>
    <row r="9" spans="1:7" s="3" customFormat="1" ht="12" customHeight="1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</row>
    <row r="10" spans="1:7" s="1" customFormat="1" ht="20.100000000000001" customHeight="1">
      <c r="A10" s="50" t="s">
        <v>9</v>
      </c>
      <c r="B10" s="51"/>
      <c r="C10" s="51"/>
      <c r="D10" s="51"/>
      <c r="E10" s="51"/>
      <c r="F10" s="52"/>
    </row>
    <row r="11" spans="1:7" s="1" customFormat="1" ht="17.100000000000001" customHeight="1">
      <c r="A11" s="11">
        <v>1</v>
      </c>
      <c r="B11" s="16" t="s">
        <v>10</v>
      </c>
      <c r="C11" s="18" t="s">
        <v>34</v>
      </c>
      <c r="D11" s="35"/>
      <c r="E11" s="36"/>
      <c r="F11" s="35">
        <f>D11+(D11*E11)</f>
        <v>0</v>
      </c>
    </row>
    <row r="12" spans="1:7" s="1" customFormat="1" ht="17.100000000000001" customHeight="1">
      <c r="A12" s="11">
        <v>2</v>
      </c>
      <c r="B12" s="17" t="s">
        <v>11</v>
      </c>
      <c r="C12" s="18" t="s">
        <v>34</v>
      </c>
      <c r="D12" s="35"/>
      <c r="E12" s="36"/>
      <c r="F12" s="35">
        <f t="shared" ref="F12:F75" si="0">D12+(D12*E12)</f>
        <v>0</v>
      </c>
    </row>
    <row r="13" spans="1:7" s="1" customFormat="1" ht="17.100000000000001" customHeight="1">
      <c r="A13" s="11">
        <v>3</v>
      </c>
      <c r="B13" s="17" t="s">
        <v>12</v>
      </c>
      <c r="C13" s="18" t="s">
        <v>34</v>
      </c>
      <c r="D13" s="35"/>
      <c r="E13" s="36"/>
      <c r="F13" s="35">
        <f t="shared" si="0"/>
        <v>0</v>
      </c>
    </row>
    <row r="14" spans="1:7" s="1" customFormat="1" ht="17.100000000000001" customHeight="1">
      <c r="A14" s="11">
        <v>4</v>
      </c>
      <c r="B14" s="17" t="s">
        <v>13</v>
      </c>
      <c r="C14" s="18" t="s">
        <v>34</v>
      </c>
      <c r="D14" s="35"/>
      <c r="E14" s="36"/>
      <c r="F14" s="35">
        <f t="shared" si="0"/>
        <v>0</v>
      </c>
    </row>
    <row r="15" spans="1:7" s="1" customFormat="1" ht="17.100000000000001" customHeight="1">
      <c r="A15" s="11">
        <v>5</v>
      </c>
      <c r="B15" s="17" t="s">
        <v>14</v>
      </c>
      <c r="C15" s="18" t="s">
        <v>34</v>
      </c>
      <c r="D15" s="35"/>
      <c r="E15" s="36"/>
      <c r="F15" s="35">
        <f t="shared" si="0"/>
        <v>0</v>
      </c>
    </row>
    <row r="16" spans="1:7" s="1" customFormat="1" ht="17.100000000000001" customHeight="1">
      <c r="A16" s="11">
        <v>6</v>
      </c>
      <c r="B16" s="17" t="s">
        <v>15</v>
      </c>
      <c r="C16" s="18" t="s">
        <v>34</v>
      </c>
      <c r="D16" s="35"/>
      <c r="E16" s="36"/>
      <c r="F16" s="35">
        <f t="shared" si="0"/>
        <v>0</v>
      </c>
    </row>
    <row r="17" spans="1:6" s="1" customFormat="1" ht="17.100000000000001" customHeight="1">
      <c r="A17" s="11">
        <v>7</v>
      </c>
      <c r="B17" s="16" t="s">
        <v>16</v>
      </c>
      <c r="C17" s="19" t="s">
        <v>35</v>
      </c>
      <c r="D17" s="35"/>
      <c r="E17" s="36"/>
      <c r="F17" s="35">
        <f t="shared" si="0"/>
        <v>0</v>
      </c>
    </row>
    <row r="18" spans="1:6" s="1" customFormat="1" ht="17.100000000000001" customHeight="1">
      <c r="A18" s="11">
        <v>8</v>
      </c>
      <c r="B18" s="16" t="s">
        <v>17</v>
      </c>
      <c r="C18" s="18" t="s">
        <v>36</v>
      </c>
      <c r="D18" s="35"/>
      <c r="E18" s="36"/>
      <c r="F18" s="35">
        <f t="shared" si="0"/>
        <v>0</v>
      </c>
    </row>
    <row r="19" spans="1:6" s="1" customFormat="1" ht="17.100000000000001" customHeight="1">
      <c r="A19" s="11">
        <v>9</v>
      </c>
      <c r="B19" s="16" t="s">
        <v>18</v>
      </c>
      <c r="C19" s="18" t="s">
        <v>36</v>
      </c>
      <c r="D19" s="35"/>
      <c r="E19" s="36"/>
      <c r="F19" s="35">
        <f t="shared" si="0"/>
        <v>0</v>
      </c>
    </row>
    <row r="20" spans="1:6" s="1" customFormat="1" ht="17.100000000000001" customHeight="1">
      <c r="A20" s="11">
        <v>10</v>
      </c>
      <c r="B20" s="17" t="s">
        <v>19</v>
      </c>
      <c r="C20" s="18">
        <v>741893</v>
      </c>
      <c r="D20" s="35"/>
      <c r="E20" s="36"/>
      <c r="F20" s="35">
        <f t="shared" si="0"/>
        <v>0</v>
      </c>
    </row>
    <row r="21" spans="1:6" s="1" customFormat="1" ht="17.100000000000001" customHeight="1">
      <c r="A21" s="11">
        <v>11</v>
      </c>
      <c r="B21" s="17" t="s">
        <v>20</v>
      </c>
      <c r="C21" s="18" t="s">
        <v>37</v>
      </c>
      <c r="D21" s="35"/>
      <c r="E21" s="36"/>
      <c r="F21" s="35">
        <f t="shared" si="0"/>
        <v>0</v>
      </c>
    </row>
    <row r="22" spans="1:6" s="1" customFormat="1" ht="17.100000000000001" customHeight="1">
      <c r="A22" s="11">
        <v>12</v>
      </c>
      <c r="B22" s="16" t="s">
        <v>21</v>
      </c>
      <c r="C22" s="19">
        <v>741894</v>
      </c>
      <c r="D22" s="35"/>
      <c r="E22" s="36"/>
      <c r="F22" s="35">
        <f t="shared" si="0"/>
        <v>0</v>
      </c>
    </row>
    <row r="23" spans="1:6" s="1" customFormat="1" ht="17.100000000000001" customHeight="1">
      <c r="A23" s="11">
        <v>13</v>
      </c>
      <c r="B23" s="16" t="s">
        <v>22</v>
      </c>
      <c r="C23" s="19" t="s">
        <v>38</v>
      </c>
      <c r="D23" s="35"/>
      <c r="E23" s="36"/>
      <c r="F23" s="35">
        <f t="shared" si="0"/>
        <v>0</v>
      </c>
    </row>
    <row r="24" spans="1:6" s="1" customFormat="1" ht="17.100000000000001" customHeight="1">
      <c r="A24" s="11">
        <v>14</v>
      </c>
      <c r="B24" s="17" t="s">
        <v>23</v>
      </c>
      <c r="C24" s="19" t="s">
        <v>39</v>
      </c>
      <c r="D24" s="35"/>
      <c r="E24" s="36"/>
      <c r="F24" s="35">
        <f t="shared" si="0"/>
        <v>0</v>
      </c>
    </row>
    <row r="25" spans="1:6" s="1" customFormat="1" ht="17.100000000000001" customHeight="1">
      <c r="A25" s="11">
        <v>15</v>
      </c>
      <c r="B25" s="16" t="s">
        <v>24</v>
      </c>
      <c r="C25" s="19" t="s">
        <v>40</v>
      </c>
      <c r="D25" s="35"/>
      <c r="E25" s="36"/>
      <c r="F25" s="35">
        <f t="shared" si="0"/>
        <v>0</v>
      </c>
    </row>
    <row r="26" spans="1:6" s="1" customFormat="1" ht="17.100000000000001" customHeight="1">
      <c r="A26" s="11">
        <v>16</v>
      </c>
      <c r="B26" s="16" t="s">
        <v>25</v>
      </c>
      <c r="C26" s="19" t="s">
        <v>41</v>
      </c>
      <c r="D26" s="35"/>
      <c r="E26" s="36"/>
      <c r="F26" s="35">
        <f t="shared" si="0"/>
        <v>0</v>
      </c>
    </row>
    <row r="27" spans="1:6" s="1" customFormat="1" ht="17.100000000000001" customHeight="1">
      <c r="A27" s="11">
        <v>17</v>
      </c>
      <c r="B27" s="16" t="s">
        <v>26</v>
      </c>
      <c r="C27" s="19" t="s">
        <v>42</v>
      </c>
      <c r="D27" s="35"/>
      <c r="E27" s="36"/>
      <c r="F27" s="35">
        <f t="shared" si="0"/>
        <v>0</v>
      </c>
    </row>
    <row r="28" spans="1:6" s="1" customFormat="1" ht="17.100000000000001" customHeight="1">
      <c r="A28" s="11">
        <v>18</v>
      </c>
      <c r="B28" s="17" t="s">
        <v>27</v>
      </c>
      <c r="C28" s="18" t="s">
        <v>43</v>
      </c>
      <c r="D28" s="35"/>
      <c r="E28" s="36"/>
      <c r="F28" s="35">
        <f t="shared" si="0"/>
        <v>0</v>
      </c>
    </row>
    <row r="29" spans="1:6" s="1" customFormat="1" ht="17.100000000000001" customHeight="1">
      <c r="A29" s="11">
        <v>19</v>
      </c>
      <c r="B29" s="16" t="s">
        <v>28</v>
      </c>
      <c r="C29" s="19" t="s">
        <v>44</v>
      </c>
      <c r="D29" s="35"/>
      <c r="E29" s="36"/>
      <c r="F29" s="35">
        <f t="shared" si="0"/>
        <v>0</v>
      </c>
    </row>
    <row r="30" spans="1:6" s="1" customFormat="1" ht="17.100000000000001" customHeight="1">
      <c r="A30" s="11">
        <v>20</v>
      </c>
      <c r="B30" s="17" t="s">
        <v>29</v>
      </c>
      <c r="C30" s="18" t="s">
        <v>45</v>
      </c>
      <c r="D30" s="35"/>
      <c r="E30" s="36"/>
      <c r="F30" s="35">
        <f t="shared" si="0"/>
        <v>0</v>
      </c>
    </row>
    <row r="31" spans="1:6" s="1" customFormat="1" ht="17.100000000000001" customHeight="1">
      <c r="A31" s="11">
        <v>21</v>
      </c>
      <c r="B31" s="16" t="s">
        <v>30</v>
      </c>
      <c r="C31" s="19" t="s">
        <v>46</v>
      </c>
      <c r="D31" s="35"/>
      <c r="E31" s="36"/>
      <c r="F31" s="35">
        <f t="shared" si="0"/>
        <v>0</v>
      </c>
    </row>
    <row r="32" spans="1:6" s="1" customFormat="1" ht="17.100000000000001" customHeight="1">
      <c r="A32" s="11">
        <v>22</v>
      </c>
      <c r="B32" s="16" t="s">
        <v>31</v>
      </c>
      <c r="C32" s="19" t="s">
        <v>47</v>
      </c>
      <c r="D32" s="35"/>
      <c r="E32" s="36"/>
      <c r="F32" s="35">
        <f t="shared" si="0"/>
        <v>0</v>
      </c>
    </row>
    <row r="33" spans="1:6" s="1" customFormat="1" ht="17.100000000000001" customHeight="1">
      <c r="A33" s="11">
        <v>23</v>
      </c>
      <c r="B33" s="16" t="s">
        <v>32</v>
      </c>
      <c r="C33" s="19" t="s">
        <v>47</v>
      </c>
      <c r="D33" s="35"/>
      <c r="E33" s="36"/>
      <c r="F33" s="35">
        <f t="shared" si="0"/>
        <v>0</v>
      </c>
    </row>
    <row r="34" spans="1:6" s="1" customFormat="1" ht="17.100000000000001" customHeight="1">
      <c r="A34" s="11">
        <v>24</v>
      </c>
      <c r="B34" s="17" t="s">
        <v>33</v>
      </c>
      <c r="C34" s="18" t="s">
        <v>48</v>
      </c>
      <c r="D34" s="35"/>
      <c r="E34" s="36"/>
      <c r="F34" s="35">
        <f t="shared" si="0"/>
        <v>0</v>
      </c>
    </row>
    <row r="35" spans="1:6" s="1" customFormat="1" ht="20.100000000000001" customHeight="1">
      <c r="A35" s="50" t="s">
        <v>49</v>
      </c>
      <c r="B35" s="51"/>
      <c r="C35" s="51"/>
      <c r="D35" s="51"/>
      <c r="E35" s="51"/>
      <c r="F35" s="52"/>
    </row>
    <row r="36" spans="1:6" s="1" customFormat="1" ht="17.100000000000001" customHeight="1">
      <c r="A36" s="11">
        <v>25</v>
      </c>
      <c r="B36" s="16" t="s">
        <v>50</v>
      </c>
      <c r="C36" s="18" t="s">
        <v>53</v>
      </c>
      <c r="D36" s="35"/>
      <c r="E36" s="36"/>
      <c r="F36" s="35">
        <f t="shared" si="0"/>
        <v>0</v>
      </c>
    </row>
    <row r="37" spans="1:6" s="1" customFormat="1" ht="17.100000000000001" customHeight="1">
      <c r="A37" s="11">
        <v>26</v>
      </c>
      <c r="B37" s="17" t="s">
        <v>51</v>
      </c>
      <c r="C37" s="18" t="s">
        <v>54</v>
      </c>
      <c r="D37" s="35"/>
      <c r="E37" s="36"/>
      <c r="F37" s="35">
        <f t="shared" si="0"/>
        <v>0</v>
      </c>
    </row>
    <row r="38" spans="1:6" s="1" customFormat="1" ht="17.100000000000001" customHeight="1">
      <c r="A38" s="11">
        <v>27</v>
      </c>
      <c r="B38" s="17" t="s">
        <v>52</v>
      </c>
      <c r="C38" s="18" t="s">
        <v>55</v>
      </c>
      <c r="D38" s="35"/>
      <c r="E38" s="36"/>
      <c r="F38" s="35">
        <f t="shared" si="0"/>
        <v>0</v>
      </c>
    </row>
    <row r="39" spans="1:6" s="1" customFormat="1" ht="20.100000000000001" customHeight="1">
      <c r="A39" s="50" t="s">
        <v>56</v>
      </c>
      <c r="B39" s="51"/>
      <c r="C39" s="51"/>
      <c r="D39" s="51"/>
      <c r="E39" s="51"/>
      <c r="F39" s="52"/>
    </row>
    <row r="40" spans="1:6" s="1" customFormat="1" ht="17.100000000000001" customHeight="1">
      <c r="A40" s="11">
        <v>28</v>
      </c>
      <c r="B40" s="16" t="s">
        <v>60</v>
      </c>
      <c r="C40" s="18"/>
      <c r="D40" s="35"/>
      <c r="E40" s="36"/>
      <c r="F40" s="35">
        <f t="shared" si="0"/>
        <v>0</v>
      </c>
    </row>
    <row r="41" spans="1:6" s="1" customFormat="1" ht="17.100000000000001" customHeight="1">
      <c r="A41" s="11">
        <v>29</v>
      </c>
      <c r="B41" s="17" t="s">
        <v>57</v>
      </c>
      <c r="C41" s="18" t="s">
        <v>61</v>
      </c>
      <c r="D41" s="35"/>
      <c r="E41" s="36"/>
      <c r="F41" s="35">
        <f t="shared" si="0"/>
        <v>0</v>
      </c>
    </row>
    <row r="42" spans="1:6" s="1" customFormat="1" ht="17.100000000000001" customHeight="1">
      <c r="A42" s="11">
        <v>30</v>
      </c>
      <c r="B42" s="17" t="s">
        <v>58</v>
      </c>
      <c r="C42" s="18" t="s">
        <v>62</v>
      </c>
      <c r="D42" s="35"/>
      <c r="E42" s="36"/>
      <c r="F42" s="35">
        <f t="shared" si="0"/>
        <v>0</v>
      </c>
    </row>
    <row r="43" spans="1:6" s="1" customFormat="1" ht="17.100000000000001" customHeight="1">
      <c r="A43" s="11">
        <v>31</v>
      </c>
      <c r="B43" s="17" t="s">
        <v>59</v>
      </c>
      <c r="C43" s="18"/>
      <c r="D43" s="35"/>
      <c r="E43" s="36"/>
      <c r="F43" s="35">
        <f t="shared" si="0"/>
        <v>0</v>
      </c>
    </row>
    <row r="44" spans="1:6" s="1" customFormat="1" ht="20.100000000000001" customHeight="1">
      <c r="A44" s="50" t="s">
        <v>63</v>
      </c>
      <c r="B44" s="51"/>
      <c r="C44" s="51"/>
      <c r="D44" s="51"/>
      <c r="E44" s="51"/>
      <c r="F44" s="52"/>
    </row>
    <row r="45" spans="1:6" s="1" customFormat="1" ht="17.100000000000001" customHeight="1">
      <c r="A45" s="11">
        <v>32</v>
      </c>
      <c r="B45" s="16" t="s">
        <v>64</v>
      </c>
      <c r="C45" s="18" t="s">
        <v>68</v>
      </c>
      <c r="D45" s="35"/>
      <c r="E45" s="36"/>
      <c r="F45" s="35">
        <f t="shared" si="0"/>
        <v>0</v>
      </c>
    </row>
    <row r="46" spans="1:6" s="1" customFormat="1" ht="17.100000000000001" customHeight="1">
      <c r="A46" s="11">
        <v>33</v>
      </c>
      <c r="B46" s="17" t="s">
        <v>65</v>
      </c>
      <c r="C46" s="18" t="s">
        <v>69</v>
      </c>
      <c r="D46" s="35"/>
      <c r="E46" s="36"/>
      <c r="F46" s="35">
        <f t="shared" si="0"/>
        <v>0</v>
      </c>
    </row>
    <row r="47" spans="1:6" s="1" customFormat="1" ht="17.100000000000001" customHeight="1">
      <c r="A47" s="11">
        <v>34</v>
      </c>
      <c r="B47" s="17" t="s">
        <v>66</v>
      </c>
      <c r="C47" s="18" t="s">
        <v>70</v>
      </c>
      <c r="D47" s="35"/>
      <c r="E47" s="36"/>
      <c r="F47" s="35">
        <f t="shared" si="0"/>
        <v>0</v>
      </c>
    </row>
    <row r="48" spans="1:6" s="1" customFormat="1" ht="17.100000000000001" customHeight="1">
      <c r="A48" s="11">
        <v>35</v>
      </c>
      <c r="B48" s="17" t="s">
        <v>67</v>
      </c>
      <c r="C48" s="18" t="s">
        <v>70</v>
      </c>
      <c r="D48" s="35"/>
      <c r="E48" s="36"/>
      <c r="F48" s="35">
        <f t="shared" si="0"/>
        <v>0</v>
      </c>
    </row>
    <row r="49" spans="1:6" s="1" customFormat="1" ht="20.100000000000001" customHeight="1">
      <c r="A49" s="50" t="s">
        <v>71</v>
      </c>
      <c r="B49" s="51"/>
      <c r="C49" s="51"/>
      <c r="D49" s="51"/>
      <c r="E49" s="51"/>
      <c r="F49" s="52"/>
    </row>
    <row r="50" spans="1:6" s="1" customFormat="1" ht="17.100000000000001" customHeight="1">
      <c r="A50" s="11">
        <v>36</v>
      </c>
      <c r="B50" s="16" t="s">
        <v>72</v>
      </c>
      <c r="C50" s="8"/>
      <c r="D50" s="35"/>
      <c r="E50" s="36"/>
      <c r="F50" s="35">
        <f t="shared" si="0"/>
        <v>0</v>
      </c>
    </row>
    <row r="51" spans="1:6" s="1" customFormat="1" ht="17.100000000000001" customHeight="1">
      <c r="A51" s="11">
        <v>37</v>
      </c>
      <c r="B51" s="16" t="s">
        <v>73</v>
      </c>
      <c r="C51" s="8"/>
      <c r="D51" s="35"/>
      <c r="E51" s="36"/>
      <c r="F51" s="35">
        <f t="shared" si="0"/>
        <v>0</v>
      </c>
    </row>
    <row r="52" spans="1:6" s="1" customFormat="1" ht="17.100000000000001" customHeight="1">
      <c r="A52" s="11">
        <v>38</v>
      </c>
      <c r="B52" s="16" t="s">
        <v>74</v>
      </c>
      <c r="C52" s="8"/>
      <c r="D52" s="35"/>
      <c r="E52" s="36"/>
      <c r="F52" s="35">
        <f t="shared" si="0"/>
        <v>0</v>
      </c>
    </row>
    <row r="53" spans="1:6" s="1" customFormat="1" ht="17.100000000000001" customHeight="1">
      <c r="A53" s="11">
        <v>39</v>
      </c>
      <c r="B53" s="16" t="s">
        <v>75</v>
      </c>
      <c r="C53" s="8"/>
      <c r="D53" s="35"/>
      <c r="E53" s="36"/>
      <c r="F53" s="35">
        <f t="shared" si="0"/>
        <v>0</v>
      </c>
    </row>
    <row r="54" spans="1:6" s="1" customFormat="1" ht="20.100000000000001" customHeight="1">
      <c r="A54" s="50" t="s">
        <v>76</v>
      </c>
      <c r="B54" s="51"/>
      <c r="C54" s="51"/>
      <c r="D54" s="51"/>
      <c r="E54" s="51"/>
      <c r="F54" s="52"/>
    </row>
    <row r="55" spans="1:6" s="1" customFormat="1" ht="17.100000000000001" customHeight="1">
      <c r="A55" s="11">
        <v>40</v>
      </c>
      <c r="B55" s="16" t="s">
        <v>77</v>
      </c>
      <c r="C55" s="18" t="s">
        <v>78</v>
      </c>
      <c r="D55" s="35"/>
      <c r="E55" s="36"/>
      <c r="F55" s="35">
        <f t="shared" si="0"/>
        <v>0</v>
      </c>
    </row>
    <row r="56" spans="1:6" s="1" customFormat="1" ht="17.100000000000001" customHeight="1">
      <c r="A56" s="11">
        <v>41</v>
      </c>
      <c r="B56" s="17" t="s">
        <v>79</v>
      </c>
      <c r="C56" s="18" t="s">
        <v>80</v>
      </c>
      <c r="D56" s="35"/>
      <c r="E56" s="36"/>
      <c r="F56" s="35">
        <f t="shared" si="0"/>
        <v>0</v>
      </c>
    </row>
    <row r="57" spans="1:6" s="1" customFormat="1" ht="17.100000000000001" customHeight="1">
      <c r="A57" s="11">
        <v>42</v>
      </c>
      <c r="B57" s="17" t="s">
        <v>81</v>
      </c>
      <c r="C57" s="18" t="s">
        <v>82</v>
      </c>
      <c r="D57" s="35"/>
      <c r="E57" s="36"/>
      <c r="F57" s="35">
        <f t="shared" si="0"/>
        <v>0</v>
      </c>
    </row>
    <row r="58" spans="1:6" s="1" customFormat="1" ht="17.100000000000001" customHeight="1">
      <c r="A58" s="11">
        <v>43</v>
      </c>
      <c r="B58" s="16" t="s">
        <v>83</v>
      </c>
      <c r="C58" s="18" t="s">
        <v>84</v>
      </c>
      <c r="D58" s="35"/>
      <c r="E58" s="36"/>
      <c r="F58" s="35">
        <f t="shared" si="0"/>
        <v>0</v>
      </c>
    </row>
    <row r="59" spans="1:6" s="1" customFormat="1" ht="17.100000000000001" customHeight="1">
      <c r="A59" s="11">
        <v>44</v>
      </c>
      <c r="B59" s="16" t="s">
        <v>85</v>
      </c>
      <c r="C59" s="18" t="s">
        <v>86</v>
      </c>
      <c r="D59" s="35"/>
      <c r="E59" s="36"/>
      <c r="F59" s="35">
        <f t="shared" si="0"/>
        <v>0</v>
      </c>
    </row>
    <row r="60" spans="1:6" s="1" customFormat="1" ht="17.100000000000001" customHeight="1">
      <c r="A60" s="11">
        <v>45</v>
      </c>
      <c r="B60" s="16" t="s">
        <v>87</v>
      </c>
      <c r="C60" s="18" t="s">
        <v>88</v>
      </c>
      <c r="D60" s="35"/>
      <c r="E60" s="36"/>
      <c r="F60" s="35">
        <f t="shared" si="0"/>
        <v>0</v>
      </c>
    </row>
    <row r="61" spans="1:6" s="1" customFormat="1" ht="17.100000000000001" customHeight="1">
      <c r="A61" s="11">
        <v>46</v>
      </c>
      <c r="B61" s="16" t="s">
        <v>89</v>
      </c>
      <c r="C61" s="19" t="s">
        <v>88</v>
      </c>
      <c r="D61" s="35"/>
      <c r="E61" s="36"/>
      <c r="F61" s="35">
        <f t="shared" si="0"/>
        <v>0</v>
      </c>
    </row>
    <row r="62" spans="1:6" s="1" customFormat="1" ht="17.100000000000001" customHeight="1">
      <c r="A62" s="11">
        <v>47</v>
      </c>
      <c r="B62" s="16" t="s">
        <v>90</v>
      </c>
      <c r="C62" s="18" t="s">
        <v>91</v>
      </c>
      <c r="D62" s="35"/>
      <c r="E62" s="36"/>
      <c r="F62" s="35">
        <f t="shared" si="0"/>
        <v>0</v>
      </c>
    </row>
    <row r="63" spans="1:6" s="1" customFormat="1" ht="20.100000000000001" customHeight="1">
      <c r="A63" s="50" t="s">
        <v>92</v>
      </c>
      <c r="B63" s="51"/>
      <c r="C63" s="51"/>
      <c r="D63" s="51"/>
      <c r="E63" s="51"/>
      <c r="F63" s="52"/>
    </row>
    <row r="64" spans="1:6" s="1" customFormat="1" ht="17.100000000000001" customHeight="1">
      <c r="A64" s="11">
        <v>48</v>
      </c>
      <c r="B64" s="16" t="s">
        <v>93</v>
      </c>
      <c r="C64" s="18" t="s">
        <v>94</v>
      </c>
      <c r="D64" s="35"/>
      <c r="E64" s="36"/>
      <c r="F64" s="35">
        <f t="shared" si="0"/>
        <v>0</v>
      </c>
    </row>
    <row r="65" spans="1:6" s="1" customFormat="1" ht="17.100000000000001" customHeight="1">
      <c r="A65" s="11">
        <v>49</v>
      </c>
      <c r="B65" s="17" t="s">
        <v>95</v>
      </c>
      <c r="C65" s="18" t="s">
        <v>94</v>
      </c>
      <c r="D65" s="35"/>
      <c r="E65" s="36"/>
      <c r="F65" s="35">
        <f t="shared" si="0"/>
        <v>0</v>
      </c>
    </row>
    <row r="66" spans="1:6" s="1" customFormat="1" ht="17.100000000000001" customHeight="1">
      <c r="A66" s="11">
        <v>50</v>
      </c>
      <c r="B66" s="17" t="s">
        <v>95</v>
      </c>
      <c r="C66" s="18" t="s">
        <v>96</v>
      </c>
      <c r="D66" s="35"/>
      <c r="E66" s="36"/>
      <c r="F66" s="35">
        <f t="shared" si="0"/>
        <v>0</v>
      </c>
    </row>
    <row r="67" spans="1:6" s="1" customFormat="1" ht="17.100000000000001" customHeight="1">
      <c r="A67" s="11">
        <v>51</v>
      </c>
      <c r="B67" s="16" t="s">
        <v>66</v>
      </c>
      <c r="C67" s="18" t="s">
        <v>97</v>
      </c>
      <c r="D67" s="35"/>
      <c r="E67" s="36"/>
      <c r="F67" s="35">
        <f t="shared" si="0"/>
        <v>0</v>
      </c>
    </row>
    <row r="68" spans="1:6" s="1" customFormat="1" ht="17.100000000000001" customHeight="1">
      <c r="A68" s="11">
        <v>52</v>
      </c>
      <c r="B68" s="16" t="s">
        <v>66</v>
      </c>
      <c r="C68" s="18" t="s">
        <v>98</v>
      </c>
      <c r="D68" s="35"/>
      <c r="E68" s="36"/>
      <c r="F68" s="35">
        <f t="shared" si="0"/>
        <v>0</v>
      </c>
    </row>
    <row r="69" spans="1:6" s="1" customFormat="1" ht="17.100000000000001" customHeight="1">
      <c r="A69" s="11">
        <v>53</v>
      </c>
      <c r="B69" s="16" t="s">
        <v>67</v>
      </c>
      <c r="C69" s="18" t="s">
        <v>99</v>
      </c>
      <c r="D69" s="35"/>
      <c r="E69" s="36"/>
      <c r="F69" s="35">
        <f t="shared" si="0"/>
        <v>0</v>
      </c>
    </row>
    <row r="70" spans="1:6" s="1" customFormat="1" ht="17.100000000000001" customHeight="1">
      <c r="A70" s="11">
        <v>54</v>
      </c>
      <c r="B70" s="16" t="s">
        <v>100</v>
      </c>
      <c r="C70" s="19" t="s">
        <v>101</v>
      </c>
      <c r="D70" s="35"/>
      <c r="E70" s="36"/>
      <c r="F70" s="35">
        <f t="shared" si="0"/>
        <v>0</v>
      </c>
    </row>
    <row r="71" spans="1:6" s="1" customFormat="1" ht="20.100000000000001" customHeight="1">
      <c r="A71" s="50" t="s">
        <v>102</v>
      </c>
      <c r="B71" s="51"/>
      <c r="C71" s="51"/>
      <c r="D71" s="51"/>
      <c r="E71" s="51"/>
      <c r="F71" s="52"/>
    </row>
    <row r="72" spans="1:6" s="1" customFormat="1" ht="17.100000000000001" customHeight="1">
      <c r="A72" s="11">
        <v>55</v>
      </c>
      <c r="B72" s="16" t="s">
        <v>103</v>
      </c>
      <c r="C72" s="18"/>
      <c r="D72" s="35"/>
      <c r="E72" s="36"/>
      <c r="F72" s="35">
        <f t="shared" si="0"/>
        <v>0</v>
      </c>
    </row>
    <row r="73" spans="1:6" s="1" customFormat="1" ht="17.100000000000001" customHeight="1">
      <c r="A73" s="11">
        <v>56</v>
      </c>
      <c r="B73" s="17" t="s">
        <v>104</v>
      </c>
      <c r="C73" s="18"/>
      <c r="D73" s="35"/>
      <c r="E73" s="36"/>
      <c r="F73" s="35">
        <f t="shared" si="0"/>
        <v>0</v>
      </c>
    </row>
    <row r="74" spans="1:6" s="1" customFormat="1" ht="17.100000000000001" customHeight="1">
      <c r="A74" s="11">
        <v>57</v>
      </c>
      <c r="B74" s="17" t="s">
        <v>105</v>
      </c>
      <c r="C74" s="18"/>
      <c r="D74" s="35"/>
      <c r="E74" s="36"/>
      <c r="F74" s="35">
        <f t="shared" si="0"/>
        <v>0</v>
      </c>
    </row>
    <row r="75" spans="1:6" s="1" customFormat="1" ht="17.100000000000001" customHeight="1">
      <c r="A75" s="11">
        <v>58</v>
      </c>
      <c r="B75" s="17" t="s">
        <v>106</v>
      </c>
      <c r="C75" s="18" t="s">
        <v>107</v>
      </c>
      <c r="D75" s="35"/>
      <c r="E75" s="36"/>
      <c r="F75" s="35">
        <f t="shared" si="0"/>
        <v>0</v>
      </c>
    </row>
    <row r="76" spans="1:6" s="1" customFormat="1" ht="17.100000000000001" customHeight="1">
      <c r="A76" s="11">
        <v>59</v>
      </c>
      <c r="B76" s="17" t="s">
        <v>108</v>
      </c>
      <c r="C76" s="18"/>
      <c r="D76" s="35"/>
      <c r="E76" s="36"/>
      <c r="F76" s="35">
        <f t="shared" ref="F76:F109" si="1">D76+(D76*E76)</f>
        <v>0</v>
      </c>
    </row>
    <row r="77" spans="1:6" s="1" customFormat="1" ht="17.100000000000001" customHeight="1">
      <c r="A77" s="11">
        <v>60</v>
      </c>
      <c r="B77" s="17" t="s">
        <v>109</v>
      </c>
      <c r="C77" s="18"/>
      <c r="D77" s="35"/>
      <c r="E77" s="36"/>
      <c r="F77" s="35">
        <f t="shared" si="1"/>
        <v>0</v>
      </c>
    </row>
    <row r="78" spans="1:6" s="1" customFormat="1" ht="17.100000000000001" customHeight="1">
      <c r="A78" s="11">
        <v>61</v>
      </c>
      <c r="B78" s="16" t="s">
        <v>110</v>
      </c>
      <c r="C78" s="19"/>
      <c r="D78" s="35"/>
      <c r="E78" s="36"/>
      <c r="F78" s="35">
        <f t="shared" si="1"/>
        <v>0</v>
      </c>
    </row>
    <row r="79" spans="1:6" s="1" customFormat="1" ht="17.100000000000001" customHeight="1">
      <c r="A79" s="11">
        <v>62</v>
      </c>
      <c r="B79" s="16" t="s">
        <v>111</v>
      </c>
      <c r="C79" s="18"/>
      <c r="D79" s="35"/>
      <c r="E79" s="36"/>
      <c r="F79" s="35">
        <f t="shared" si="1"/>
        <v>0</v>
      </c>
    </row>
    <row r="80" spans="1:6" s="1" customFormat="1" ht="17.100000000000001" customHeight="1">
      <c r="A80" s="11">
        <v>63</v>
      </c>
      <c r="B80" s="16" t="s">
        <v>117</v>
      </c>
      <c r="C80" s="18"/>
      <c r="D80" s="35"/>
      <c r="E80" s="36"/>
      <c r="F80" s="35">
        <f t="shared" si="1"/>
        <v>0</v>
      </c>
    </row>
    <row r="81" spans="1:6" s="1" customFormat="1" ht="17.100000000000001" customHeight="1">
      <c r="A81" s="11">
        <v>64</v>
      </c>
      <c r="B81" s="16" t="s">
        <v>118</v>
      </c>
      <c r="C81" s="18"/>
      <c r="D81" s="35"/>
      <c r="E81" s="36"/>
      <c r="F81" s="35">
        <f t="shared" si="1"/>
        <v>0</v>
      </c>
    </row>
    <row r="82" spans="1:6" s="1" customFormat="1" ht="17.100000000000001" customHeight="1">
      <c r="A82" s="11">
        <v>65</v>
      </c>
      <c r="B82" s="16" t="s">
        <v>119</v>
      </c>
      <c r="C82" s="18"/>
      <c r="D82" s="35"/>
      <c r="E82" s="36"/>
      <c r="F82" s="35">
        <f t="shared" si="1"/>
        <v>0</v>
      </c>
    </row>
    <row r="83" spans="1:6" s="1" customFormat="1" ht="17.100000000000001" customHeight="1">
      <c r="A83" s="11">
        <v>66</v>
      </c>
      <c r="B83" s="16" t="s">
        <v>112</v>
      </c>
      <c r="C83" s="19"/>
      <c r="D83" s="35"/>
      <c r="E83" s="36"/>
      <c r="F83" s="35">
        <f t="shared" si="1"/>
        <v>0</v>
      </c>
    </row>
    <row r="84" spans="1:6" s="1" customFormat="1" ht="17.100000000000001" customHeight="1">
      <c r="A84" s="11">
        <v>67</v>
      </c>
      <c r="B84" s="16" t="s">
        <v>113</v>
      </c>
      <c r="C84" s="19"/>
      <c r="D84" s="35"/>
      <c r="E84" s="36"/>
      <c r="F84" s="35">
        <f t="shared" si="1"/>
        <v>0</v>
      </c>
    </row>
    <row r="85" spans="1:6" s="1" customFormat="1" ht="17.100000000000001" customHeight="1">
      <c r="A85" s="11">
        <v>68</v>
      </c>
      <c r="B85" s="17" t="s">
        <v>114</v>
      </c>
      <c r="C85" s="19"/>
      <c r="D85" s="35"/>
      <c r="E85" s="36"/>
      <c r="F85" s="35">
        <f t="shared" si="1"/>
        <v>0</v>
      </c>
    </row>
    <row r="86" spans="1:6" s="1" customFormat="1" ht="17.100000000000001" customHeight="1">
      <c r="A86" s="11">
        <v>69</v>
      </c>
      <c r="B86" s="16" t="s">
        <v>115</v>
      </c>
      <c r="C86" s="19"/>
      <c r="D86" s="35"/>
      <c r="E86" s="36"/>
      <c r="F86" s="35">
        <f t="shared" si="1"/>
        <v>0</v>
      </c>
    </row>
    <row r="87" spans="1:6" s="1" customFormat="1" ht="17.100000000000001" customHeight="1">
      <c r="A87" s="11">
        <v>70</v>
      </c>
      <c r="B87" s="16" t="s">
        <v>116</v>
      </c>
      <c r="C87" s="19"/>
      <c r="D87" s="35"/>
      <c r="E87" s="36"/>
      <c r="F87" s="35">
        <f t="shared" si="1"/>
        <v>0</v>
      </c>
    </row>
    <row r="88" spans="1:6" s="1" customFormat="1" ht="20.100000000000001" customHeight="1">
      <c r="A88" s="50" t="s">
        <v>120</v>
      </c>
      <c r="B88" s="51"/>
      <c r="C88" s="51"/>
      <c r="D88" s="51"/>
      <c r="E88" s="51"/>
      <c r="F88" s="52"/>
    </row>
    <row r="89" spans="1:6" s="1" customFormat="1" ht="17.100000000000001" customHeight="1">
      <c r="A89" s="11">
        <v>71</v>
      </c>
      <c r="B89" s="16" t="s">
        <v>121</v>
      </c>
      <c r="C89" s="9"/>
      <c r="D89" s="35"/>
      <c r="E89" s="36"/>
      <c r="F89" s="35">
        <f t="shared" si="1"/>
        <v>0</v>
      </c>
    </row>
    <row r="90" spans="1:6" s="1" customFormat="1" ht="20.100000000000001" customHeight="1">
      <c r="A90" s="50" t="s">
        <v>122</v>
      </c>
      <c r="B90" s="51"/>
      <c r="C90" s="51"/>
      <c r="D90" s="51"/>
      <c r="E90" s="51"/>
      <c r="F90" s="52"/>
    </row>
    <row r="91" spans="1:6" s="1" customFormat="1" ht="17.100000000000001" customHeight="1">
      <c r="A91" s="11">
        <v>72</v>
      </c>
      <c r="B91" s="16" t="s">
        <v>123</v>
      </c>
      <c r="C91" s="9"/>
      <c r="D91" s="35"/>
      <c r="E91" s="36"/>
      <c r="F91" s="35">
        <f t="shared" si="1"/>
        <v>0</v>
      </c>
    </row>
    <row r="92" spans="1:6" s="1" customFormat="1" ht="17.100000000000001" customHeight="1">
      <c r="A92" s="11">
        <v>73</v>
      </c>
      <c r="B92" s="17" t="s">
        <v>124</v>
      </c>
      <c r="C92" s="9"/>
      <c r="D92" s="35"/>
      <c r="E92" s="36"/>
      <c r="F92" s="35">
        <f t="shared" si="1"/>
        <v>0</v>
      </c>
    </row>
    <row r="93" spans="1:6" s="1" customFormat="1" ht="17.100000000000001" customHeight="1">
      <c r="A93" s="11">
        <v>74</v>
      </c>
      <c r="B93" s="17" t="s">
        <v>125</v>
      </c>
      <c r="C93" s="9"/>
      <c r="D93" s="35"/>
      <c r="E93" s="36"/>
      <c r="F93" s="35">
        <f t="shared" si="1"/>
        <v>0</v>
      </c>
    </row>
    <row r="94" spans="1:6" s="1" customFormat="1" ht="17.100000000000001" customHeight="1">
      <c r="A94" s="11">
        <v>75</v>
      </c>
      <c r="B94" s="17" t="s">
        <v>126</v>
      </c>
      <c r="C94" s="9"/>
      <c r="D94" s="35"/>
      <c r="E94" s="36"/>
      <c r="F94" s="35">
        <f t="shared" si="1"/>
        <v>0</v>
      </c>
    </row>
    <row r="95" spans="1:6" s="1" customFormat="1" ht="17.100000000000001" customHeight="1">
      <c r="A95" s="11">
        <v>76</v>
      </c>
      <c r="B95" s="16" t="s">
        <v>127</v>
      </c>
      <c r="C95" s="9"/>
      <c r="D95" s="35"/>
      <c r="E95" s="36"/>
      <c r="F95" s="35">
        <f t="shared" si="1"/>
        <v>0</v>
      </c>
    </row>
    <row r="96" spans="1:6" s="1" customFormat="1" ht="20.100000000000001" customHeight="1">
      <c r="A96" s="50" t="s">
        <v>128</v>
      </c>
      <c r="B96" s="51"/>
      <c r="C96" s="51"/>
      <c r="D96" s="51"/>
      <c r="E96" s="51"/>
      <c r="F96" s="52"/>
    </row>
    <row r="97" spans="1:6" s="1" customFormat="1" ht="17.100000000000001" customHeight="1">
      <c r="A97" s="11">
        <v>77</v>
      </c>
      <c r="B97" s="16" t="s">
        <v>129</v>
      </c>
      <c r="C97" s="8"/>
      <c r="D97" s="35"/>
      <c r="E97" s="36"/>
      <c r="F97" s="35">
        <f t="shared" si="1"/>
        <v>0</v>
      </c>
    </row>
    <row r="98" spans="1:6" s="1" customFormat="1" ht="17.100000000000001" customHeight="1">
      <c r="A98" s="11">
        <v>78</v>
      </c>
      <c r="B98" s="17" t="s">
        <v>130</v>
      </c>
      <c r="C98" s="8"/>
      <c r="D98" s="35"/>
      <c r="E98" s="36"/>
      <c r="F98" s="35">
        <f t="shared" si="1"/>
        <v>0</v>
      </c>
    </row>
    <row r="99" spans="1:6" s="1" customFormat="1" ht="20.100000000000001" customHeight="1">
      <c r="A99" s="50" t="s">
        <v>131</v>
      </c>
      <c r="B99" s="51"/>
      <c r="C99" s="51"/>
      <c r="D99" s="51"/>
      <c r="E99" s="51"/>
      <c r="F99" s="52"/>
    </row>
    <row r="100" spans="1:6" s="1" customFormat="1" ht="17.100000000000001" customHeight="1">
      <c r="A100" s="11">
        <v>79</v>
      </c>
      <c r="B100" s="16" t="s">
        <v>132</v>
      </c>
      <c r="C100" s="8"/>
      <c r="D100" s="35"/>
      <c r="E100" s="36"/>
      <c r="F100" s="35">
        <f t="shared" si="1"/>
        <v>0</v>
      </c>
    </row>
    <row r="101" spans="1:6" s="1" customFormat="1" ht="20.100000000000001" customHeight="1">
      <c r="A101" s="50" t="s">
        <v>133</v>
      </c>
      <c r="B101" s="51"/>
      <c r="C101" s="51"/>
      <c r="D101" s="51"/>
      <c r="E101" s="51"/>
      <c r="F101" s="52"/>
    </row>
    <row r="102" spans="1:6" s="1" customFormat="1" ht="17.100000000000001" customHeight="1">
      <c r="A102" s="11">
        <v>80</v>
      </c>
      <c r="B102" s="16" t="s">
        <v>134</v>
      </c>
      <c r="C102" s="18"/>
      <c r="D102" s="35"/>
      <c r="E102" s="36"/>
      <c r="F102" s="35">
        <f t="shared" si="1"/>
        <v>0</v>
      </c>
    </row>
    <row r="103" spans="1:6" s="1" customFormat="1" ht="17.100000000000001" customHeight="1">
      <c r="A103" s="11">
        <v>81</v>
      </c>
      <c r="B103" s="17" t="s">
        <v>135</v>
      </c>
      <c r="C103" s="18"/>
      <c r="D103" s="35"/>
      <c r="E103" s="36"/>
      <c r="F103" s="35">
        <f t="shared" si="1"/>
        <v>0</v>
      </c>
    </row>
    <row r="104" spans="1:6" s="1" customFormat="1" ht="17.100000000000001" customHeight="1">
      <c r="A104" s="11">
        <v>82</v>
      </c>
      <c r="B104" s="16" t="s">
        <v>136</v>
      </c>
      <c r="C104" s="18" t="s">
        <v>137</v>
      </c>
      <c r="D104" s="35"/>
      <c r="E104" s="36"/>
      <c r="F104" s="35">
        <f>D104+(D104*E104)</f>
        <v>0</v>
      </c>
    </row>
    <row r="105" spans="1:6" s="1" customFormat="1" ht="17.100000000000001" customHeight="1">
      <c r="A105" s="11">
        <v>83</v>
      </c>
      <c r="B105" s="16" t="s">
        <v>138</v>
      </c>
      <c r="C105" s="18"/>
      <c r="D105" s="35"/>
      <c r="E105" s="36"/>
      <c r="F105" s="35">
        <f t="shared" si="1"/>
        <v>0</v>
      </c>
    </row>
    <row r="106" spans="1:6" s="1" customFormat="1" ht="20.100000000000001" customHeight="1">
      <c r="A106" s="50" t="s">
        <v>139</v>
      </c>
      <c r="B106" s="51"/>
      <c r="C106" s="51"/>
      <c r="D106" s="51"/>
      <c r="E106" s="51"/>
      <c r="F106" s="52"/>
    </row>
    <row r="107" spans="1:6" s="1" customFormat="1" ht="17.100000000000001" customHeight="1">
      <c r="A107" s="11">
        <v>84</v>
      </c>
      <c r="B107" s="16" t="s">
        <v>140</v>
      </c>
      <c r="C107" s="18"/>
      <c r="D107" s="35"/>
      <c r="E107" s="36"/>
      <c r="F107" s="35">
        <f t="shared" si="1"/>
        <v>0</v>
      </c>
    </row>
    <row r="108" spans="1:6" s="1" customFormat="1" ht="17.100000000000001" customHeight="1">
      <c r="A108" s="11">
        <v>85</v>
      </c>
      <c r="B108" s="16" t="s">
        <v>141</v>
      </c>
      <c r="C108" s="18" t="s">
        <v>142</v>
      </c>
      <c r="D108" s="35"/>
      <c r="E108" s="36"/>
      <c r="F108" s="35">
        <f t="shared" si="1"/>
        <v>0</v>
      </c>
    </row>
    <row r="109" spans="1:6" s="1" customFormat="1" ht="17.100000000000001" customHeight="1" thickBot="1">
      <c r="A109" s="11">
        <v>86</v>
      </c>
      <c r="B109" s="16" t="s">
        <v>143</v>
      </c>
      <c r="C109" s="18" t="s">
        <v>144</v>
      </c>
      <c r="D109" s="35"/>
      <c r="E109" s="36"/>
      <c r="F109" s="35">
        <f t="shared" si="1"/>
        <v>0</v>
      </c>
    </row>
    <row r="110" spans="1:6" s="1" customFormat="1" ht="28.5" customHeight="1" thickBot="1">
      <c r="A110" s="46" t="s">
        <v>146</v>
      </c>
      <c r="B110" s="47"/>
      <c r="C110" s="47"/>
      <c r="D110" s="47"/>
      <c r="E110" s="47"/>
      <c r="F110" s="41">
        <f>SUM(F11:F34,F36:F38,F40:F43,F45:F48,F50:F53,F55:F62,F64:F70,F72:F87,F89,F91:F95,F97:F98,F100,F102:F105,F107:F109)</f>
        <v>0</v>
      </c>
    </row>
    <row r="111" spans="1:6" s="1" customFormat="1" ht="12.75" customHeight="1">
      <c r="A111" s="53" t="s">
        <v>1359</v>
      </c>
      <c r="B111" s="53"/>
      <c r="C111" s="53"/>
      <c r="D111" s="53"/>
      <c r="E111" s="53"/>
      <c r="F111" s="53"/>
    </row>
  </sheetData>
  <protectedRanges>
    <protectedRange sqref="D11:E34 D36:E38 D40:E43 D45:E48 D50:E53 D55:E62 D64:E70 D72:E87 D89:E89 D91:E95 D97:E98 D100:E100 D102:E105 D107:E109" name="Rozstęp1"/>
  </protectedRanges>
  <mergeCells count="21">
    <mergeCell ref="A111:F111"/>
    <mergeCell ref="A6:F6"/>
    <mergeCell ref="A10:F10"/>
    <mergeCell ref="A35:F35"/>
    <mergeCell ref="A39:F39"/>
    <mergeCell ref="A44:F44"/>
    <mergeCell ref="A49:F49"/>
    <mergeCell ref="A54:F54"/>
    <mergeCell ref="A63:F63"/>
    <mergeCell ref="A71:F71"/>
    <mergeCell ref="A88:F88"/>
    <mergeCell ref="A101:F101"/>
    <mergeCell ref="A106:F106"/>
    <mergeCell ref="A4:F4"/>
    <mergeCell ref="E5:G5"/>
    <mergeCell ref="A110:E110"/>
    <mergeCell ref="A1:B1"/>
    <mergeCell ref="D1:F1"/>
    <mergeCell ref="A90:F90"/>
    <mergeCell ref="A96:F96"/>
    <mergeCell ref="A99:F99"/>
  </mergeCells>
  <pageMargins left="0.59055118110236227" right="0.19685039370078741" top="0.74803149606299213" bottom="0.74803149606299213" header="0.31496062992125984" footer="0.31496062992125984"/>
  <pageSetup paperSize="8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8A9A-E65C-48AD-AED9-2F9D35957322}">
  <dimension ref="A1:I1023"/>
  <sheetViews>
    <sheetView workbookViewId="0">
      <selection activeCell="B14" sqref="B14"/>
    </sheetView>
  </sheetViews>
  <sheetFormatPr defaultRowHeight="14.25"/>
  <cols>
    <col min="1" max="1" width="4.5" style="6" customWidth="1"/>
    <col min="2" max="2" width="34.375" style="2" customWidth="1"/>
    <col min="3" max="3" width="19.5" style="2" customWidth="1"/>
    <col min="4" max="4" width="12.875" style="2" customWidth="1"/>
    <col min="5" max="5" width="10.375" style="2" customWidth="1"/>
    <col min="6" max="6" width="9" style="2"/>
    <col min="7" max="7" width="10.125" style="2" customWidth="1"/>
  </cols>
  <sheetData>
    <row r="1" spans="1:7">
      <c r="A1" s="48" t="s">
        <v>145</v>
      </c>
      <c r="B1" s="48"/>
      <c r="C1" s="20"/>
      <c r="D1" s="20"/>
      <c r="E1" s="49" t="s">
        <v>147</v>
      </c>
      <c r="F1" s="49"/>
      <c r="G1" s="49"/>
    </row>
    <row r="2" spans="1:7">
      <c r="A2" s="7"/>
      <c r="B2" s="7"/>
      <c r="C2" s="7"/>
      <c r="D2" s="7"/>
      <c r="E2" s="7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44" t="s">
        <v>1310</v>
      </c>
      <c r="B4" s="44"/>
      <c r="C4" s="44"/>
      <c r="D4" s="44"/>
      <c r="E4" s="44"/>
      <c r="F4" s="44"/>
      <c r="G4" s="44"/>
    </row>
    <row r="5" spans="1:7">
      <c r="A5" s="5"/>
      <c r="B5" s="1"/>
      <c r="C5" s="1"/>
      <c r="D5" s="1"/>
      <c r="E5" s="1"/>
      <c r="F5"/>
      <c r="G5"/>
    </row>
    <row r="6" spans="1:7" ht="18">
      <c r="A6" s="54" t="s">
        <v>7</v>
      </c>
      <c r="B6" s="54"/>
      <c r="C6" s="54"/>
      <c r="D6" s="54"/>
      <c r="E6" s="54"/>
      <c r="F6" s="54"/>
      <c r="G6" s="54"/>
    </row>
    <row r="7" spans="1:7" ht="18">
      <c r="A7" s="21"/>
      <c r="B7" s="21"/>
      <c r="C7" s="21"/>
      <c r="D7" s="21"/>
      <c r="E7" s="21"/>
      <c r="F7" s="21"/>
      <c r="G7" s="21"/>
    </row>
    <row r="8" spans="1:7" ht="15.75">
      <c r="A8" s="59" t="s">
        <v>148</v>
      </c>
      <c r="B8" s="60"/>
      <c r="C8" s="60"/>
      <c r="D8" s="60"/>
      <c r="E8" s="60"/>
      <c r="F8" s="60"/>
      <c r="G8" s="60"/>
    </row>
    <row r="9" spans="1:7">
      <c r="A9" s="58"/>
      <c r="B9" s="58"/>
      <c r="C9" s="58"/>
      <c r="D9" s="58"/>
      <c r="E9" s="58"/>
      <c r="F9" s="58"/>
      <c r="G9" s="58"/>
    </row>
    <row r="10" spans="1:7" ht="36">
      <c r="A10" s="13" t="s">
        <v>0</v>
      </c>
      <c r="B10" s="22" t="s">
        <v>1355</v>
      </c>
      <c r="C10" s="14" t="s">
        <v>8</v>
      </c>
      <c r="D10" s="22" t="s">
        <v>149</v>
      </c>
      <c r="E10" s="15" t="s">
        <v>4</v>
      </c>
      <c r="F10" s="15" t="s">
        <v>3</v>
      </c>
      <c r="G10" s="15" t="s">
        <v>5</v>
      </c>
    </row>
    <row r="11" spans="1:7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</row>
    <row r="12" spans="1:7" ht="20.100000000000001" customHeight="1">
      <c r="A12" s="50" t="s">
        <v>9</v>
      </c>
      <c r="B12" s="51"/>
      <c r="C12" s="51"/>
      <c r="D12" s="51"/>
      <c r="E12" s="51"/>
      <c r="F12" s="51"/>
      <c r="G12" s="52"/>
    </row>
    <row r="13" spans="1:7" ht="17.100000000000001" customHeight="1">
      <c r="A13" s="55" t="s">
        <v>150</v>
      </c>
      <c r="B13" s="56"/>
      <c r="C13" s="56"/>
      <c r="D13" s="56"/>
      <c r="E13" s="56"/>
      <c r="F13" s="56"/>
      <c r="G13" s="57"/>
    </row>
    <row r="14" spans="1:7" ht="17.100000000000001" customHeight="1">
      <c r="A14" s="11">
        <v>1</v>
      </c>
      <c r="B14" s="23" t="s">
        <v>151</v>
      </c>
      <c r="C14" s="23" t="s">
        <v>152</v>
      </c>
      <c r="D14" s="18"/>
      <c r="E14" s="35"/>
      <c r="F14" s="38"/>
      <c r="G14" s="35">
        <f>E14+(E14*F14)</f>
        <v>0</v>
      </c>
    </row>
    <row r="15" spans="1:7" ht="17.100000000000001" customHeight="1">
      <c r="A15" s="11">
        <v>2</v>
      </c>
      <c r="B15" s="23" t="s">
        <v>153</v>
      </c>
      <c r="C15" s="23" t="s">
        <v>154</v>
      </c>
      <c r="D15" s="18"/>
      <c r="E15" s="35"/>
      <c r="F15" s="38"/>
      <c r="G15" s="35">
        <f t="shared" ref="G15:G50" si="0">E15+(E15*F15)</f>
        <v>0</v>
      </c>
    </row>
    <row r="16" spans="1:7" ht="17.100000000000001" customHeight="1">
      <c r="A16" s="11">
        <v>3</v>
      </c>
      <c r="B16" s="23" t="s">
        <v>155</v>
      </c>
      <c r="C16" s="23" t="s">
        <v>156</v>
      </c>
      <c r="D16" s="18"/>
      <c r="E16" s="35"/>
      <c r="F16" s="38"/>
      <c r="G16" s="35">
        <f t="shared" si="0"/>
        <v>0</v>
      </c>
    </row>
    <row r="17" spans="1:7" ht="17.100000000000001" customHeight="1">
      <c r="A17" s="11">
        <v>4</v>
      </c>
      <c r="B17" s="23" t="s">
        <v>157</v>
      </c>
      <c r="C17" s="23" t="s">
        <v>158</v>
      </c>
      <c r="D17" s="18"/>
      <c r="E17" s="35"/>
      <c r="F17" s="38"/>
      <c r="G17" s="35">
        <f t="shared" si="0"/>
        <v>0</v>
      </c>
    </row>
    <row r="18" spans="1:7" ht="17.100000000000001" customHeight="1">
      <c r="A18" s="11">
        <v>5</v>
      </c>
      <c r="B18" s="23" t="s">
        <v>159</v>
      </c>
      <c r="C18" s="23" t="s">
        <v>160</v>
      </c>
      <c r="D18" s="18"/>
      <c r="E18" s="35"/>
      <c r="F18" s="38"/>
      <c r="G18" s="35">
        <f t="shared" si="0"/>
        <v>0</v>
      </c>
    </row>
    <row r="19" spans="1:7" ht="17.100000000000001" customHeight="1">
      <c r="A19" s="11">
        <v>6</v>
      </c>
      <c r="B19" s="23" t="s">
        <v>161</v>
      </c>
      <c r="C19" s="23" t="s">
        <v>162</v>
      </c>
      <c r="D19" s="18"/>
      <c r="E19" s="35"/>
      <c r="F19" s="38"/>
      <c r="G19" s="35">
        <f t="shared" si="0"/>
        <v>0</v>
      </c>
    </row>
    <row r="20" spans="1:7" ht="17.100000000000001" customHeight="1">
      <c r="A20" s="11">
        <v>7</v>
      </c>
      <c r="B20" s="23" t="s">
        <v>163</v>
      </c>
      <c r="C20" s="23" t="s">
        <v>164</v>
      </c>
      <c r="D20" s="18"/>
      <c r="E20" s="35"/>
      <c r="F20" s="38"/>
      <c r="G20" s="35">
        <f t="shared" si="0"/>
        <v>0</v>
      </c>
    </row>
    <row r="21" spans="1:7" ht="17.100000000000001" customHeight="1">
      <c r="A21" s="11">
        <v>8</v>
      </c>
      <c r="B21" s="23" t="s">
        <v>165</v>
      </c>
      <c r="C21" s="23" t="s">
        <v>166</v>
      </c>
      <c r="D21" s="18"/>
      <c r="E21" s="35"/>
      <c r="F21" s="38"/>
      <c r="G21" s="35">
        <f t="shared" si="0"/>
        <v>0</v>
      </c>
    </row>
    <row r="22" spans="1:7" ht="17.100000000000001" customHeight="1">
      <c r="A22" s="11">
        <v>9</v>
      </c>
      <c r="B22" s="23" t="s">
        <v>167</v>
      </c>
      <c r="C22" s="23" t="s">
        <v>168</v>
      </c>
      <c r="D22" s="18"/>
      <c r="E22" s="35"/>
      <c r="F22" s="38"/>
      <c r="G22" s="35">
        <f t="shared" si="0"/>
        <v>0</v>
      </c>
    </row>
    <row r="23" spans="1:7" ht="17.100000000000001" customHeight="1">
      <c r="A23" s="11">
        <v>10</v>
      </c>
      <c r="B23" s="23" t="s">
        <v>169</v>
      </c>
      <c r="C23" s="23" t="s">
        <v>170</v>
      </c>
      <c r="D23" s="18"/>
      <c r="E23" s="35"/>
      <c r="F23" s="38"/>
      <c r="G23" s="35">
        <f t="shared" si="0"/>
        <v>0</v>
      </c>
    </row>
    <row r="24" spans="1:7" ht="17.100000000000001" customHeight="1">
      <c r="A24" s="11">
        <v>11</v>
      </c>
      <c r="B24" s="23" t="s">
        <v>171</v>
      </c>
      <c r="C24" s="23" t="s">
        <v>172</v>
      </c>
      <c r="D24" s="18"/>
      <c r="E24" s="35"/>
      <c r="F24" s="38"/>
      <c r="G24" s="35">
        <f t="shared" si="0"/>
        <v>0</v>
      </c>
    </row>
    <row r="25" spans="1:7" ht="17.100000000000001" customHeight="1">
      <c r="A25" s="11">
        <v>12</v>
      </c>
      <c r="B25" s="23" t="s">
        <v>173</v>
      </c>
      <c r="C25" s="23" t="s">
        <v>174</v>
      </c>
      <c r="D25" s="18"/>
      <c r="E25" s="35"/>
      <c r="F25" s="38"/>
      <c r="G25" s="35">
        <f t="shared" si="0"/>
        <v>0</v>
      </c>
    </row>
    <row r="26" spans="1:7" ht="17.100000000000001" customHeight="1">
      <c r="A26" s="11">
        <v>13</v>
      </c>
      <c r="B26" s="23" t="s">
        <v>175</v>
      </c>
      <c r="C26" s="23" t="s">
        <v>176</v>
      </c>
      <c r="D26" s="18"/>
      <c r="E26" s="35"/>
      <c r="F26" s="38"/>
      <c r="G26" s="35">
        <f t="shared" si="0"/>
        <v>0</v>
      </c>
    </row>
    <row r="27" spans="1:7" ht="17.100000000000001" customHeight="1">
      <c r="A27" s="11">
        <v>14</v>
      </c>
      <c r="B27" s="23" t="s">
        <v>177</v>
      </c>
      <c r="C27" s="23" t="s">
        <v>178</v>
      </c>
      <c r="D27" s="18"/>
      <c r="E27" s="35"/>
      <c r="F27" s="38"/>
      <c r="G27" s="35">
        <f t="shared" si="0"/>
        <v>0</v>
      </c>
    </row>
    <row r="28" spans="1:7" ht="17.100000000000001" customHeight="1">
      <c r="A28" s="11">
        <v>15</v>
      </c>
      <c r="B28" s="23" t="s">
        <v>179</v>
      </c>
      <c r="C28" s="23" t="s">
        <v>180</v>
      </c>
      <c r="D28" s="18"/>
      <c r="E28" s="35"/>
      <c r="F28" s="38"/>
      <c r="G28" s="35">
        <f t="shared" si="0"/>
        <v>0</v>
      </c>
    </row>
    <row r="29" spans="1:7" ht="17.100000000000001" customHeight="1">
      <c r="A29" s="11">
        <v>16</v>
      </c>
      <c r="B29" s="23" t="s">
        <v>181</v>
      </c>
      <c r="C29" s="23" t="s">
        <v>182</v>
      </c>
      <c r="D29" s="18"/>
      <c r="E29" s="35"/>
      <c r="F29" s="38"/>
      <c r="G29" s="35">
        <f t="shared" si="0"/>
        <v>0</v>
      </c>
    </row>
    <row r="30" spans="1:7" ht="17.100000000000001" customHeight="1">
      <c r="A30" s="11">
        <v>17</v>
      </c>
      <c r="B30" s="23" t="s">
        <v>183</v>
      </c>
      <c r="C30" s="23" t="s">
        <v>184</v>
      </c>
      <c r="D30" s="18"/>
      <c r="E30" s="35"/>
      <c r="F30" s="38"/>
      <c r="G30" s="35">
        <f t="shared" si="0"/>
        <v>0</v>
      </c>
    </row>
    <row r="31" spans="1:7" ht="17.100000000000001" customHeight="1">
      <c r="A31" s="11">
        <v>18</v>
      </c>
      <c r="B31" s="23" t="s">
        <v>185</v>
      </c>
      <c r="C31" s="23" t="s">
        <v>186</v>
      </c>
      <c r="D31" s="18"/>
      <c r="E31" s="35"/>
      <c r="F31" s="38"/>
      <c r="G31" s="35">
        <f t="shared" si="0"/>
        <v>0</v>
      </c>
    </row>
    <row r="32" spans="1:7" ht="17.100000000000001" customHeight="1">
      <c r="A32" s="11">
        <v>19</v>
      </c>
      <c r="B32" s="24" t="s">
        <v>187</v>
      </c>
      <c r="C32" s="24" t="s">
        <v>188</v>
      </c>
      <c r="D32" s="18"/>
      <c r="E32" s="35"/>
      <c r="F32" s="38"/>
      <c r="G32" s="35">
        <f t="shared" si="0"/>
        <v>0</v>
      </c>
    </row>
    <row r="33" spans="1:7" ht="17.100000000000001" customHeight="1">
      <c r="A33" s="11">
        <v>20</v>
      </c>
      <c r="B33" s="23" t="s">
        <v>189</v>
      </c>
      <c r="C33" s="23" t="s">
        <v>190</v>
      </c>
      <c r="D33" s="18"/>
      <c r="E33" s="35"/>
      <c r="F33" s="38"/>
      <c r="G33" s="35">
        <f t="shared" si="0"/>
        <v>0</v>
      </c>
    </row>
    <row r="34" spans="1:7" ht="17.100000000000001" customHeight="1">
      <c r="A34" s="11">
        <v>21</v>
      </c>
      <c r="B34" s="23" t="s">
        <v>191</v>
      </c>
      <c r="C34" s="23" t="s">
        <v>192</v>
      </c>
      <c r="D34" s="18"/>
      <c r="E34" s="35"/>
      <c r="F34" s="38"/>
      <c r="G34" s="35">
        <f t="shared" si="0"/>
        <v>0</v>
      </c>
    </row>
    <row r="35" spans="1:7" ht="17.100000000000001" customHeight="1">
      <c r="A35" s="11">
        <v>22</v>
      </c>
      <c r="B35" s="23" t="s">
        <v>193</v>
      </c>
      <c r="C35" s="23" t="s">
        <v>194</v>
      </c>
      <c r="D35" s="18"/>
      <c r="E35" s="35"/>
      <c r="F35" s="38"/>
      <c r="G35" s="35">
        <f t="shared" si="0"/>
        <v>0</v>
      </c>
    </row>
    <row r="36" spans="1:7" ht="17.100000000000001" customHeight="1">
      <c r="A36" s="11">
        <v>23</v>
      </c>
      <c r="B36" s="23" t="s">
        <v>193</v>
      </c>
      <c r="C36" s="23" t="s">
        <v>195</v>
      </c>
      <c r="D36" s="18"/>
      <c r="E36" s="35"/>
      <c r="F36" s="38"/>
      <c r="G36" s="35">
        <f t="shared" si="0"/>
        <v>0</v>
      </c>
    </row>
    <row r="37" spans="1:7" ht="17.100000000000001" customHeight="1">
      <c r="A37" s="11">
        <v>24</v>
      </c>
      <c r="B37" s="23" t="s">
        <v>196</v>
      </c>
      <c r="C37" s="23" t="s">
        <v>197</v>
      </c>
      <c r="D37" s="18"/>
      <c r="E37" s="35"/>
      <c r="F37" s="38"/>
      <c r="G37" s="35">
        <f t="shared" si="0"/>
        <v>0</v>
      </c>
    </row>
    <row r="38" spans="1:7" ht="17.100000000000001" customHeight="1">
      <c r="A38" s="11">
        <v>25</v>
      </c>
      <c r="B38" s="23" t="s">
        <v>198</v>
      </c>
      <c r="C38" s="23" t="s">
        <v>199</v>
      </c>
      <c r="D38" s="18"/>
      <c r="E38" s="35"/>
      <c r="F38" s="38"/>
      <c r="G38" s="35">
        <f t="shared" si="0"/>
        <v>0</v>
      </c>
    </row>
    <row r="39" spans="1:7" ht="17.100000000000001" customHeight="1">
      <c r="A39" s="11">
        <v>26</v>
      </c>
      <c r="B39" s="23" t="s">
        <v>200</v>
      </c>
      <c r="C39" s="23" t="s">
        <v>201</v>
      </c>
      <c r="D39" s="18"/>
      <c r="E39" s="35"/>
      <c r="F39" s="38"/>
      <c r="G39" s="35">
        <f t="shared" si="0"/>
        <v>0</v>
      </c>
    </row>
    <row r="40" spans="1:7" ht="17.100000000000001" customHeight="1">
      <c r="A40" s="11">
        <v>27</v>
      </c>
      <c r="B40" s="23" t="s">
        <v>202</v>
      </c>
      <c r="C40" s="23" t="s">
        <v>203</v>
      </c>
      <c r="D40" s="18"/>
      <c r="E40" s="35"/>
      <c r="F40" s="38"/>
      <c r="G40" s="35">
        <f t="shared" si="0"/>
        <v>0</v>
      </c>
    </row>
    <row r="41" spans="1:7" ht="17.100000000000001" customHeight="1">
      <c r="A41" s="11">
        <v>28</v>
      </c>
      <c r="B41" s="23" t="s">
        <v>204</v>
      </c>
      <c r="C41" s="23" t="s">
        <v>205</v>
      </c>
      <c r="D41" s="18"/>
      <c r="E41" s="35"/>
      <c r="F41" s="38"/>
      <c r="G41" s="35">
        <f t="shared" si="0"/>
        <v>0</v>
      </c>
    </row>
    <row r="42" spans="1:7" ht="17.100000000000001" customHeight="1">
      <c r="A42" s="11">
        <v>29</v>
      </c>
      <c r="B42" s="23" t="s">
        <v>206</v>
      </c>
      <c r="C42" s="23" t="s">
        <v>207</v>
      </c>
      <c r="D42" s="18"/>
      <c r="E42" s="35"/>
      <c r="F42" s="38"/>
      <c r="G42" s="35">
        <f t="shared" si="0"/>
        <v>0</v>
      </c>
    </row>
    <row r="43" spans="1:7" ht="17.100000000000001" customHeight="1">
      <c r="A43" s="11">
        <v>30</v>
      </c>
      <c r="B43" s="23" t="s">
        <v>208</v>
      </c>
      <c r="C43" s="23" t="s">
        <v>209</v>
      </c>
      <c r="D43" s="18"/>
      <c r="E43" s="35"/>
      <c r="F43" s="38"/>
      <c r="G43" s="35">
        <f t="shared" si="0"/>
        <v>0</v>
      </c>
    </row>
    <row r="44" spans="1:7" ht="17.100000000000001" customHeight="1">
      <c r="A44" s="11">
        <v>31</v>
      </c>
      <c r="B44" s="23" t="s">
        <v>210</v>
      </c>
      <c r="C44" s="23" t="s">
        <v>211</v>
      </c>
      <c r="D44" s="18"/>
      <c r="E44" s="35"/>
      <c r="F44" s="38"/>
      <c r="G44" s="35">
        <f t="shared" si="0"/>
        <v>0</v>
      </c>
    </row>
    <row r="45" spans="1:7" ht="17.100000000000001" customHeight="1">
      <c r="A45" s="11">
        <v>32</v>
      </c>
      <c r="B45" s="23" t="s">
        <v>212</v>
      </c>
      <c r="C45" s="23" t="s">
        <v>213</v>
      </c>
      <c r="D45" s="18"/>
      <c r="E45" s="35"/>
      <c r="F45" s="38"/>
      <c r="G45" s="35">
        <f t="shared" si="0"/>
        <v>0</v>
      </c>
    </row>
    <row r="46" spans="1:7" ht="17.100000000000001" customHeight="1">
      <c r="A46" s="11">
        <v>33</v>
      </c>
      <c r="B46" s="23" t="s">
        <v>214</v>
      </c>
      <c r="C46" s="23" t="s">
        <v>195</v>
      </c>
      <c r="D46" s="18"/>
      <c r="E46" s="35"/>
      <c r="F46" s="38"/>
      <c r="G46" s="35">
        <f t="shared" si="0"/>
        <v>0</v>
      </c>
    </row>
    <row r="47" spans="1:7" ht="17.100000000000001" customHeight="1">
      <c r="A47" s="11">
        <v>34</v>
      </c>
      <c r="B47" s="23" t="s">
        <v>215</v>
      </c>
      <c r="C47" s="23" t="s">
        <v>216</v>
      </c>
      <c r="D47" s="18"/>
      <c r="E47" s="35"/>
      <c r="F47" s="38"/>
      <c r="G47" s="35">
        <f t="shared" si="0"/>
        <v>0</v>
      </c>
    </row>
    <row r="48" spans="1:7" ht="17.100000000000001" customHeight="1">
      <c r="A48" s="11">
        <v>35</v>
      </c>
      <c r="B48" s="23" t="s">
        <v>215</v>
      </c>
      <c r="C48" s="23" t="s">
        <v>217</v>
      </c>
      <c r="D48" s="18"/>
      <c r="E48" s="35"/>
      <c r="F48" s="38"/>
      <c r="G48" s="35">
        <f t="shared" si="0"/>
        <v>0</v>
      </c>
    </row>
    <row r="49" spans="1:7" ht="17.100000000000001" customHeight="1">
      <c r="A49" s="11">
        <v>36</v>
      </c>
      <c r="B49" s="23" t="s">
        <v>215</v>
      </c>
      <c r="C49" s="23" t="s">
        <v>218</v>
      </c>
      <c r="D49" s="18"/>
      <c r="E49" s="35"/>
      <c r="F49" s="38"/>
      <c r="G49" s="35">
        <f t="shared" si="0"/>
        <v>0</v>
      </c>
    </row>
    <row r="50" spans="1:7" ht="17.100000000000001" customHeight="1">
      <c r="A50" s="11">
        <v>37</v>
      </c>
      <c r="B50" s="23" t="s">
        <v>219</v>
      </c>
      <c r="C50" s="23" t="s">
        <v>220</v>
      </c>
      <c r="D50" s="18"/>
      <c r="E50" s="35"/>
      <c r="F50" s="38"/>
      <c r="G50" s="35">
        <f t="shared" si="0"/>
        <v>0</v>
      </c>
    </row>
    <row r="51" spans="1:7" ht="17.100000000000001" customHeight="1">
      <c r="A51" s="55" t="s">
        <v>221</v>
      </c>
      <c r="B51" s="56"/>
      <c r="C51" s="56"/>
      <c r="D51" s="56"/>
      <c r="E51" s="56"/>
      <c r="F51" s="56"/>
      <c r="G51" s="57"/>
    </row>
    <row r="52" spans="1:7" ht="17.100000000000001" customHeight="1">
      <c r="A52" s="11">
        <v>38</v>
      </c>
      <c r="B52" s="23" t="s">
        <v>222</v>
      </c>
      <c r="C52" s="23" t="s">
        <v>223</v>
      </c>
      <c r="D52" s="18"/>
      <c r="E52" s="35"/>
      <c r="F52" s="38"/>
      <c r="G52" s="35">
        <f>E52+(E52*F52)</f>
        <v>0</v>
      </c>
    </row>
    <row r="53" spans="1:7" ht="17.100000000000001" customHeight="1">
      <c r="A53" s="11">
        <v>39</v>
      </c>
      <c r="B53" s="23" t="s">
        <v>224</v>
      </c>
      <c r="C53" s="23" t="s">
        <v>225</v>
      </c>
      <c r="D53" s="18"/>
      <c r="E53" s="35"/>
      <c r="F53" s="38"/>
      <c r="G53" s="35">
        <f t="shared" ref="G53:G119" si="1">E53+(E53*F53)</f>
        <v>0</v>
      </c>
    </row>
    <row r="54" spans="1:7" ht="17.100000000000001" customHeight="1">
      <c r="A54" s="11">
        <v>40</v>
      </c>
      <c r="B54" s="23" t="s">
        <v>226</v>
      </c>
      <c r="C54" s="23" t="s">
        <v>227</v>
      </c>
      <c r="D54" s="18"/>
      <c r="E54" s="35"/>
      <c r="F54" s="38"/>
      <c r="G54" s="35">
        <f t="shared" si="1"/>
        <v>0</v>
      </c>
    </row>
    <row r="55" spans="1:7" ht="17.100000000000001" customHeight="1">
      <c r="A55" s="11">
        <v>41</v>
      </c>
      <c r="B55" s="23" t="s">
        <v>228</v>
      </c>
      <c r="C55" s="23" t="s">
        <v>227</v>
      </c>
      <c r="D55" s="18"/>
      <c r="E55" s="35"/>
      <c r="F55" s="38"/>
      <c r="G55" s="35">
        <f t="shared" si="1"/>
        <v>0</v>
      </c>
    </row>
    <row r="56" spans="1:7" ht="17.100000000000001" customHeight="1">
      <c r="A56" s="11">
        <v>42</v>
      </c>
      <c r="B56" s="23" t="s">
        <v>229</v>
      </c>
      <c r="C56" s="23" t="s">
        <v>227</v>
      </c>
      <c r="D56" s="18"/>
      <c r="E56" s="35"/>
      <c r="F56" s="38"/>
      <c r="G56" s="35">
        <f t="shared" si="1"/>
        <v>0</v>
      </c>
    </row>
    <row r="57" spans="1:7" ht="17.100000000000001" customHeight="1">
      <c r="A57" s="11">
        <v>43</v>
      </c>
      <c r="B57" s="23" t="s">
        <v>230</v>
      </c>
      <c r="C57" s="23" t="s">
        <v>231</v>
      </c>
      <c r="D57" s="18"/>
      <c r="E57" s="35"/>
      <c r="F57" s="38"/>
      <c r="G57" s="35">
        <f t="shared" si="1"/>
        <v>0</v>
      </c>
    </row>
    <row r="58" spans="1:7" ht="17.100000000000001" customHeight="1">
      <c r="A58" s="11">
        <v>44</v>
      </c>
      <c r="B58" s="23" t="s">
        <v>232</v>
      </c>
      <c r="C58" s="23" t="s">
        <v>233</v>
      </c>
      <c r="D58" s="18"/>
      <c r="E58" s="35"/>
      <c r="F58" s="38"/>
      <c r="G58" s="35">
        <f t="shared" si="1"/>
        <v>0</v>
      </c>
    </row>
    <row r="59" spans="1:7" ht="17.100000000000001" customHeight="1">
      <c r="A59" s="11">
        <v>45</v>
      </c>
      <c r="B59" s="23" t="s">
        <v>234</v>
      </c>
      <c r="C59" s="23" t="s">
        <v>235</v>
      </c>
      <c r="D59" s="18"/>
      <c r="E59" s="35"/>
      <c r="F59" s="38"/>
      <c r="G59" s="35">
        <f t="shared" si="1"/>
        <v>0</v>
      </c>
    </row>
    <row r="60" spans="1:7" ht="17.100000000000001" customHeight="1">
      <c r="A60" s="11">
        <v>46</v>
      </c>
      <c r="B60" s="23" t="s">
        <v>236</v>
      </c>
      <c r="C60" s="23" t="s">
        <v>235</v>
      </c>
      <c r="D60" s="18"/>
      <c r="E60" s="35"/>
      <c r="F60" s="38"/>
      <c r="G60" s="35">
        <f t="shared" si="1"/>
        <v>0</v>
      </c>
    </row>
    <row r="61" spans="1:7" ht="17.100000000000001" customHeight="1">
      <c r="A61" s="11">
        <v>47</v>
      </c>
      <c r="B61" s="23" t="s">
        <v>237</v>
      </c>
      <c r="C61" s="23" t="s">
        <v>235</v>
      </c>
      <c r="D61" s="18"/>
      <c r="E61" s="35"/>
      <c r="F61" s="38"/>
      <c r="G61" s="35">
        <f t="shared" si="1"/>
        <v>0</v>
      </c>
    </row>
    <row r="62" spans="1:7" ht="17.100000000000001" customHeight="1">
      <c r="A62" s="11">
        <v>48</v>
      </c>
      <c r="B62" s="23" t="s">
        <v>238</v>
      </c>
      <c r="C62" s="23" t="s">
        <v>235</v>
      </c>
      <c r="D62" s="18"/>
      <c r="E62" s="35"/>
      <c r="F62" s="38"/>
      <c r="G62" s="35">
        <f t="shared" si="1"/>
        <v>0</v>
      </c>
    </row>
    <row r="63" spans="1:7" ht="17.100000000000001" customHeight="1">
      <c r="A63" s="11">
        <v>49</v>
      </c>
      <c r="B63" s="23" t="s">
        <v>239</v>
      </c>
      <c r="C63" s="23" t="s">
        <v>235</v>
      </c>
      <c r="D63" s="18"/>
      <c r="E63" s="35"/>
      <c r="F63" s="38"/>
      <c r="G63" s="35">
        <f t="shared" si="1"/>
        <v>0</v>
      </c>
    </row>
    <row r="64" spans="1:7" ht="17.100000000000001" customHeight="1">
      <c r="A64" s="11">
        <v>50</v>
      </c>
      <c r="B64" s="23" t="s">
        <v>240</v>
      </c>
      <c r="C64" s="23" t="s">
        <v>241</v>
      </c>
      <c r="D64" s="18"/>
      <c r="E64" s="35"/>
      <c r="F64" s="38"/>
      <c r="G64" s="35">
        <f t="shared" si="1"/>
        <v>0</v>
      </c>
    </row>
    <row r="65" spans="1:7" ht="17.100000000000001" customHeight="1">
      <c r="A65" s="11">
        <v>51</v>
      </c>
      <c r="B65" s="23" t="s">
        <v>242</v>
      </c>
      <c r="C65" s="23" t="s">
        <v>243</v>
      </c>
      <c r="D65" s="18"/>
      <c r="E65" s="35"/>
      <c r="F65" s="38"/>
      <c r="G65" s="35">
        <f t="shared" si="1"/>
        <v>0</v>
      </c>
    </row>
    <row r="66" spans="1:7" ht="17.100000000000001" customHeight="1">
      <c r="A66" s="11">
        <v>52</v>
      </c>
      <c r="B66" s="23" t="s">
        <v>244</v>
      </c>
      <c r="C66" s="23" t="s">
        <v>245</v>
      </c>
      <c r="D66" s="18"/>
      <c r="E66" s="35"/>
      <c r="F66" s="38"/>
      <c r="G66" s="35">
        <f t="shared" si="1"/>
        <v>0</v>
      </c>
    </row>
    <row r="67" spans="1:7" ht="17.100000000000001" customHeight="1">
      <c r="A67" s="11">
        <v>53</v>
      </c>
      <c r="B67" s="23" t="s">
        <v>244</v>
      </c>
      <c r="C67" s="23" t="s">
        <v>246</v>
      </c>
      <c r="D67" s="18"/>
      <c r="E67" s="35"/>
      <c r="F67" s="38"/>
      <c r="G67" s="35">
        <f t="shared" si="1"/>
        <v>0</v>
      </c>
    </row>
    <row r="68" spans="1:7" ht="17.100000000000001" customHeight="1">
      <c r="A68" s="11">
        <v>54</v>
      </c>
      <c r="B68" s="23" t="s">
        <v>215</v>
      </c>
      <c r="C68" s="23" t="s">
        <v>247</v>
      </c>
      <c r="D68" s="18"/>
      <c r="E68" s="35"/>
      <c r="F68" s="38"/>
      <c r="G68" s="35">
        <f t="shared" si="1"/>
        <v>0</v>
      </c>
    </row>
    <row r="69" spans="1:7" ht="17.100000000000001" customHeight="1">
      <c r="A69" s="11">
        <v>55</v>
      </c>
      <c r="B69" s="23" t="s">
        <v>248</v>
      </c>
      <c r="C69" s="23">
        <v>2418996</v>
      </c>
      <c r="D69" s="18"/>
      <c r="E69" s="35"/>
      <c r="F69" s="38"/>
      <c r="G69" s="35">
        <f t="shared" si="1"/>
        <v>0</v>
      </c>
    </row>
    <row r="70" spans="1:7" ht="17.100000000000001" customHeight="1">
      <c r="A70" s="11">
        <v>56</v>
      </c>
      <c r="B70" s="24" t="s">
        <v>215</v>
      </c>
      <c r="C70" s="24" t="s">
        <v>247</v>
      </c>
      <c r="D70" s="18"/>
      <c r="E70" s="35"/>
      <c r="F70" s="38"/>
      <c r="G70" s="35">
        <f t="shared" si="1"/>
        <v>0</v>
      </c>
    </row>
    <row r="71" spans="1:7" ht="17.100000000000001" customHeight="1">
      <c r="A71" s="11">
        <v>57</v>
      </c>
      <c r="B71" s="23" t="s">
        <v>249</v>
      </c>
      <c r="C71" s="23" t="s">
        <v>250</v>
      </c>
      <c r="D71" s="18"/>
      <c r="E71" s="35"/>
      <c r="F71" s="38"/>
      <c r="G71" s="35">
        <f t="shared" si="1"/>
        <v>0</v>
      </c>
    </row>
    <row r="72" spans="1:7" ht="17.100000000000001" customHeight="1">
      <c r="A72" s="11">
        <v>58</v>
      </c>
      <c r="B72" s="23" t="s">
        <v>251</v>
      </c>
      <c r="C72" s="23" t="s">
        <v>252</v>
      </c>
      <c r="D72" s="18"/>
      <c r="E72" s="35"/>
      <c r="F72" s="38"/>
      <c r="G72" s="35">
        <f t="shared" si="1"/>
        <v>0</v>
      </c>
    </row>
    <row r="73" spans="1:7" ht="17.100000000000001" customHeight="1">
      <c r="A73" s="11">
        <v>59</v>
      </c>
      <c r="B73" s="23" t="s">
        <v>253</v>
      </c>
      <c r="C73" s="23" t="s">
        <v>254</v>
      </c>
      <c r="D73" s="18"/>
      <c r="E73" s="35"/>
      <c r="F73" s="38"/>
      <c r="G73" s="35">
        <f t="shared" si="1"/>
        <v>0</v>
      </c>
    </row>
    <row r="74" spans="1:7" ht="17.100000000000001" customHeight="1">
      <c r="A74" s="11">
        <v>60</v>
      </c>
      <c r="B74" s="23" t="s">
        <v>255</v>
      </c>
      <c r="C74" s="23" t="s">
        <v>256</v>
      </c>
      <c r="D74" s="18"/>
      <c r="E74" s="35"/>
      <c r="F74" s="38"/>
      <c r="G74" s="35">
        <f t="shared" si="1"/>
        <v>0</v>
      </c>
    </row>
    <row r="75" spans="1:7" ht="17.100000000000001" customHeight="1">
      <c r="A75" s="11">
        <v>61</v>
      </c>
      <c r="B75" s="23" t="s">
        <v>257</v>
      </c>
      <c r="C75" s="23" t="s">
        <v>258</v>
      </c>
      <c r="D75" s="18"/>
      <c r="E75" s="35"/>
      <c r="F75" s="38"/>
      <c r="G75" s="35">
        <f t="shared" si="1"/>
        <v>0</v>
      </c>
    </row>
    <row r="76" spans="1:7" ht="17.100000000000001" customHeight="1">
      <c r="A76" s="55" t="s">
        <v>259</v>
      </c>
      <c r="B76" s="56"/>
      <c r="C76" s="56"/>
      <c r="D76" s="56"/>
      <c r="E76" s="56"/>
      <c r="F76" s="56"/>
      <c r="G76" s="57"/>
    </row>
    <row r="77" spans="1:7" ht="17.100000000000001" customHeight="1">
      <c r="A77" s="11">
        <v>62</v>
      </c>
      <c r="B77" s="25" t="s">
        <v>260</v>
      </c>
      <c r="C77" s="26" t="s">
        <v>261</v>
      </c>
      <c r="D77" s="18"/>
      <c r="E77" s="35"/>
      <c r="F77" s="38"/>
      <c r="G77" s="35">
        <f t="shared" si="1"/>
        <v>0</v>
      </c>
    </row>
    <row r="78" spans="1:7" ht="17.100000000000001" customHeight="1">
      <c r="A78" s="11">
        <v>63</v>
      </c>
      <c r="B78" s="25" t="s">
        <v>262</v>
      </c>
      <c r="C78" s="26" t="s">
        <v>263</v>
      </c>
      <c r="D78" s="18"/>
      <c r="E78" s="35"/>
      <c r="F78" s="38"/>
      <c r="G78" s="35">
        <f t="shared" si="1"/>
        <v>0</v>
      </c>
    </row>
    <row r="79" spans="1:7" ht="17.100000000000001" customHeight="1">
      <c r="A79" s="11">
        <v>64</v>
      </c>
      <c r="B79" s="25" t="s">
        <v>264</v>
      </c>
      <c r="C79" s="26" t="s">
        <v>265</v>
      </c>
      <c r="D79" s="18"/>
      <c r="E79" s="35"/>
      <c r="F79" s="38"/>
      <c r="G79" s="35">
        <f t="shared" si="1"/>
        <v>0</v>
      </c>
    </row>
    <row r="80" spans="1:7" ht="17.100000000000001" customHeight="1">
      <c r="A80" s="11">
        <v>65</v>
      </c>
      <c r="B80" s="25" t="s">
        <v>266</v>
      </c>
      <c r="C80" s="26" t="s">
        <v>267</v>
      </c>
      <c r="D80" s="18"/>
      <c r="E80" s="35"/>
      <c r="F80" s="38"/>
      <c r="G80" s="35">
        <f t="shared" si="1"/>
        <v>0</v>
      </c>
    </row>
    <row r="81" spans="1:7" ht="17.100000000000001" customHeight="1">
      <c r="A81" s="11">
        <v>66</v>
      </c>
      <c r="B81" s="25" t="s">
        <v>268</v>
      </c>
      <c r="C81" s="26" t="s">
        <v>269</v>
      </c>
      <c r="D81" s="18"/>
      <c r="E81" s="35"/>
      <c r="F81" s="38"/>
      <c r="G81" s="35">
        <f t="shared" si="1"/>
        <v>0</v>
      </c>
    </row>
    <row r="82" spans="1:7" ht="17.100000000000001" customHeight="1">
      <c r="A82" s="55" t="s">
        <v>270</v>
      </c>
      <c r="B82" s="56"/>
      <c r="C82" s="56"/>
      <c r="D82" s="56"/>
      <c r="E82" s="56"/>
      <c r="F82" s="56"/>
      <c r="G82" s="57"/>
    </row>
    <row r="83" spans="1:7" ht="17.100000000000001" customHeight="1">
      <c r="A83" s="11">
        <v>67</v>
      </c>
      <c r="B83" s="23" t="s">
        <v>222</v>
      </c>
      <c r="C83" s="23" t="s">
        <v>271</v>
      </c>
      <c r="D83" s="19"/>
      <c r="E83" s="35"/>
      <c r="F83" s="38"/>
      <c r="G83" s="35">
        <f t="shared" si="1"/>
        <v>0</v>
      </c>
    </row>
    <row r="84" spans="1:7" ht="17.100000000000001" customHeight="1">
      <c r="A84" s="11">
        <v>68</v>
      </c>
      <c r="B84" s="23" t="s">
        <v>224</v>
      </c>
      <c r="C84" s="23" t="s">
        <v>272</v>
      </c>
      <c r="D84" s="19"/>
      <c r="E84" s="35"/>
      <c r="F84" s="38"/>
      <c r="G84" s="35">
        <f t="shared" si="1"/>
        <v>0</v>
      </c>
    </row>
    <row r="85" spans="1:7" ht="17.100000000000001" customHeight="1">
      <c r="A85" s="11">
        <v>69</v>
      </c>
      <c r="B85" s="23" t="s">
        <v>273</v>
      </c>
      <c r="C85" s="23" t="s">
        <v>274</v>
      </c>
      <c r="D85" s="19"/>
      <c r="E85" s="35"/>
      <c r="F85" s="38"/>
      <c r="G85" s="35">
        <f t="shared" si="1"/>
        <v>0</v>
      </c>
    </row>
    <row r="86" spans="1:7" ht="17.100000000000001" customHeight="1">
      <c r="A86" s="11">
        <v>70</v>
      </c>
      <c r="B86" s="23" t="s">
        <v>275</v>
      </c>
      <c r="C86" s="23" t="s">
        <v>274</v>
      </c>
      <c r="D86" s="19"/>
      <c r="E86" s="35"/>
      <c r="F86" s="38"/>
      <c r="G86" s="35">
        <f t="shared" si="1"/>
        <v>0</v>
      </c>
    </row>
    <row r="87" spans="1:7" ht="17.100000000000001" customHeight="1">
      <c r="A87" s="11">
        <v>71</v>
      </c>
      <c r="B87" s="23" t="s">
        <v>276</v>
      </c>
      <c r="C87" s="23" t="s">
        <v>274</v>
      </c>
      <c r="D87" s="19"/>
      <c r="E87" s="35"/>
      <c r="F87" s="38"/>
      <c r="G87" s="35">
        <f t="shared" si="1"/>
        <v>0</v>
      </c>
    </row>
    <row r="88" spans="1:7" ht="17.100000000000001" customHeight="1">
      <c r="A88" s="11">
        <v>72</v>
      </c>
      <c r="B88" s="23" t="s">
        <v>277</v>
      </c>
      <c r="C88" s="23" t="s">
        <v>278</v>
      </c>
      <c r="D88" s="19"/>
      <c r="E88" s="35"/>
      <c r="F88" s="38"/>
      <c r="G88" s="35">
        <f t="shared" si="1"/>
        <v>0</v>
      </c>
    </row>
    <row r="89" spans="1:7" ht="17.100000000000001" customHeight="1">
      <c r="A89" s="11">
        <v>73</v>
      </c>
      <c r="B89" s="23" t="s">
        <v>279</v>
      </c>
      <c r="C89" s="23" t="s">
        <v>280</v>
      </c>
      <c r="D89" s="19"/>
      <c r="E89" s="35"/>
      <c r="F89" s="38"/>
      <c r="G89" s="35">
        <f t="shared" si="1"/>
        <v>0</v>
      </c>
    </row>
    <row r="90" spans="1:7" ht="17.100000000000001" customHeight="1">
      <c r="A90" s="11">
        <v>74</v>
      </c>
      <c r="B90" s="23" t="s">
        <v>281</v>
      </c>
      <c r="C90" s="23" t="s">
        <v>280</v>
      </c>
      <c r="D90" s="19"/>
      <c r="E90" s="35"/>
      <c r="F90" s="38"/>
      <c r="G90" s="35">
        <f t="shared" si="1"/>
        <v>0</v>
      </c>
    </row>
    <row r="91" spans="1:7" ht="17.100000000000001" customHeight="1">
      <c r="A91" s="11">
        <v>75</v>
      </c>
      <c r="B91" s="23" t="s">
        <v>282</v>
      </c>
      <c r="C91" s="23" t="s">
        <v>280</v>
      </c>
      <c r="D91" s="19"/>
      <c r="E91" s="35"/>
      <c r="F91" s="38"/>
      <c r="G91" s="35">
        <f t="shared" si="1"/>
        <v>0</v>
      </c>
    </row>
    <row r="92" spans="1:7" ht="17.100000000000001" customHeight="1">
      <c r="A92" s="11">
        <v>76</v>
      </c>
      <c r="B92" s="23" t="s">
        <v>283</v>
      </c>
      <c r="C92" s="23" t="s">
        <v>280</v>
      </c>
      <c r="D92" s="19"/>
      <c r="E92" s="35"/>
      <c r="F92" s="38"/>
      <c r="G92" s="35">
        <f t="shared" si="1"/>
        <v>0</v>
      </c>
    </row>
    <row r="93" spans="1:7" ht="17.100000000000001" customHeight="1">
      <c r="A93" s="11">
        <v>77</v>
      </c>
      <c r="B93" s="23" t="s">
        <v>284</v>
      </c>
      <c r="C93" s="23" t="s">
        <v>285</v>
      </c>
      <c r="D93" s="19"/>
      <c r="E93" s="35"/>
      <c r="F93" s="38"/>
      <c r="G93" s="35">
        <f t="shared" si="1"/>
        <v>0</v>
      </c>
    </row>
    <row r="94" spans="1:7" ht="17.100000000000001" customHeight="1">
      <c r="A94" s="11">
        <v>78</v>
      </c>
      <c r="B94" s="23" t="s">
        <v>286</v>
      </c>
      <c r="C94" s="23" t="s">
        <v>287</v>
      </c>
      <c r="D94" s="19"/>
      <c r="E94" s="35"/>
      <c r="F94" s="38"/>
      <c r="G94" s="35">
        <f t="shared" si="1"/>
        <v>0</v>
      </c>
    </row>
    <row r="95" spans="1:7" ht="17.100000000000001" customHeight="1">
      <c r="A95" s="11">
        <v>79</v>
      </c>
      <c r="B95" s="23" t="s">
        <v>288</v>
      </c>
      <c r="C95" s="23" t="s">
        <v>289</v>
      </c>
      <c r="D95" s="19"/>
      <c r="E95" s="35"/>
      <c r="F95" s="38"/>
      <c r="G95" s="35">
        <f t="shared" si="1"/>
        <v>0</v>
      </c>
    </row>
    <row r="96" spans="1:7" ht="17.100000000000001" customHeight="1">
      <c r="A96" s="11">
        <v>80</v>
      </c>
      <c r="B96" s="23" t="s">
        <v>290</v>
      </c>
      <c r="C96" s="23" t="s">
        <v>291</v>
      </c>
      <c r="D96" s="19"/>
      <c r="E96" s="35"/>
      <c r="F96" s="38"/>
      <c r="G96" s="35">
        <f t="shared" si="1"/>
        <v>0</v>
      </c>
    </row>
    <row r="97" spans="1:7" ht="17.100000000000001" customHeight="1">
      <c r="A97" s="11">
        <v>81</v>
      </c>
      <c r="B97" s="23" t="s">
        <v>290</v>
      </c>
      <c r="C97" s="23" t="s">
        <v>292</v>
      </c>
      <c r="D97" s="19"/>
      <c r="E97" s="35"/>
      <c r="F97" s="38"/>
      <c r="G97" s="35">
        <f t="shared" si="1"/>
        <v>0</v>
      </c>
    </row>
    <row r="98" spans="1:7" ht="17.100000000000001" customHeight="1">
      <c r="A98" s="11">
        <v>82</v>
      </c>
      <c r="B98" s="23" t="s">
        <v>293</v>
      </c>
      <c r="C98" s="23" t="s">
        <v>294</v>
      </c>
      <c r="D98" s="19"/>
      <c r="E98" s="35"/>
      <c r="F98" s="38"/>
      <c r="G98" s="35">
        <f t="shared" si="1"/>
        <v>0</v>
      </c>
    </row>
    <row r="99" spans="1:7" ht="17.100000000000001" customHeight="1">
      <c r="A99" s="11">
        <v>83</v>
      </c>
      <c r="B99" s="23" t="s">
        <v>257</v>
      </c>
      <c r="C99" s="23" t="s">
        <v>295</v>
      </c>
      <c r="D99" s="19"/>
      <c r="E99" s="35"/>
      <c r="F99" s="38"/>
      <c r="G99" s="35">
        <f t="shared" si="1"/>
        <v>0</v>
      </c>
    </row>
    <row r="100" spans="1:7" ht="17.100000000000001" customHeight="1">
      <c r="A100" s="11">
        <v>84</v>
      </c>
      <c r="B100" s="23" t="s">
        <v>215</v>
      </c>
      <c r="C100" s="23" t="s">
        <v>296</v>
      </c>
      <c r="D100" s="19"/>
      <c r="E100" s="35"/>
      <c r="F100" s="38"/>
      <c r="G100" s="35">
        <f t="shared" si="1"/>
        <v>0</v>
      </c>
    </row>
    <row r="101" spans="1:7" ht="17.100000000000001" customHeight="1">
      <c r="A101" s="55" t="s">
        <v>297</v>
      </c>
      <c r="B101" s="56"/>
      <c r="C101" s="56"/>
      <c r="D101" s="56"/>
      <c r="E101" s="56"/>
      <c r="F101" s="56"/>
      <c r="G101" s="57"/>
    </row>
    <row r="102" spans="1:7" ht="17.100000000000001" customHeight="1">
      <c r="A102" s="11">
        <v>85</v>
      </c>
      <c r="B102" s="23" t="s">
        <v>298</v>
      </c>
      <c r="C102" s="23" t="s">
        <v>299</v>
      </c>
      <c r="D102" s="19"/>
      <c r="E102" s="35"/>
      <c r="F102" s="38"/>
      <c r="G102" s="35">
        <f t="shared" si="1"/>
        <v>0</v>
      </c>
    </row>
    <row r="103" spans="1:7" ht="17.100000000000001" customHeight="1">
      <c r="A103" s="11">
        <v>86</v>
      </c>
      <c r="B103" s="23" t="s">
        <v>300</v>
      </c>
      <c r="C103" s="23" t="s">
        <v>301</v>
      </c>
      <c r="D103" s="19"/>
      <c r="E103" s="35"/>
      <c r="F103" s="38"/>
      <c r="G103" s="35">
        <f t="shared" si="1"/>
        <v>0</v>
      </c>
    </row>
    <row r="104" spans="1:7" ht="17.100000000000001" customHeight="1">
      <c r="A104" s="11">
        <v>87</v>
      </c>
      <c r="B104" s="23" t="s">
        <v>302</v>
      </c>
      <c r="C104" s="23" t="s">
        <v>303</v>
      </c>
      <c r="D104" s="19"/>
      <c r="E104" s="35"/>
      <c r="F104" s="38"/>
      <c r="G104" s="35">
        <f t="shared" si="1"/>
        <v>0</v>
      </c>
    </row>
    <row r="105" spans="1:7" ht="17.100000000000001" customHeight="1">
      <c r="A105" s="11">
        <v>88</v>
      </c>
      <c r="B105" s="23" t="s">
        <v>304</v>
      </c>
      <c r="C105" s="23" t="s">
        <v>303</v>
      </c>
      <c r="D105" s="19"/>
      <c r="E105" s="35"/>
      <c r="F105" s="38"/>
      <c r="G105" s="35">
        <f t="shared" si="1"/>
        <v>0</v>
      </c>
    </row>
    <row r="106" spans="1:7" ht="17.100000000000001" customHeight="1">
      <c r="A106" s="11">
        <v>89</v>
      </c>
      <c r="B106" s="23" t="s">
        <v>305</v>
      </c>
      <c r="C106" s="23" t="s">
        <v>303</v>
      </c>
      <c r="D106" s="19"/>
      <c r="E106" s="35"/>
      <c r="F106" s="38"/>
      <c r="G106" s="35">
        <f t="shared" si="1"/>
        <v>0</v>
      </c>
    </row>
    <row r="107" spans="1:7" ht="17.100000000000001" customHeight="1">
      <c r="A107" s="11">
        <v>90</v>
      </c>
      <c r="B107" s="23" t="s">
        <v>306</v>
      </c>
      <c r="C107" s="23" t="s">
        <v>303</v>
      </c>
      <c r="D107" s="19"/>
      <c r="E107" s="35"/>
      <c r="F107" s="38"/>
      <c r="G107" s="35">
        <f t="shared" si="1"/>
        <v>0</v>
      </c>
    </row>
    <row r="108" spans="1:7" ht="17.100000000000001" customHeight="1">
      <c r="A108" s="11">
        <v>91</v>
      </c>
      <c r="B108" s="23" t="s">
        <v>307</v>
      </c>
      <c r="C108" s="23" t="s">
        <v>308</v>
      </c>
      <c r="D108" s="19"/>
      <c r="E108" s="35"/>
      <c r="F108" s="38"/>
      <c r="G108" s="35">
        <f t="shared" si="1"/>
        <v>0</v>
      </c>
    </row>
    <row r="109" spans="1:7" ht="17.100000000000001" customHeight="1">
      <c r="A109" s="11">
        <v>92</v>
      </c>
      <c r="B109" s="23" t="s">
        <v>309</v>
      </c>
      <c r="C109" s="23" t="s">
        <v>308</v>
      </c>
      <c r="D109" s="19"/>
      <c r="E109" s="35"/>
      <c r="F109" s="38"/>
      <c r="G109" s="35">
        <f t="shared" si="1"/>
        <v>0</v>
      </c>
    </row>
    <row r="110" spans="1:7" ht="17.100000000000001" customHeight="1">
      <c r="A110" s="11">
        <v>93</v>
      </c>
      <c r="B110" s="23" t="s">
        <v>310</v>
      </c>
      <c r="C110" s="23" t="s">
        <v>308</v>
      </c>
      <c r="D110" s="19"/>
      <c r="E110" s="35"/>
      <c r="F110" s="38"/>
      <c r="G110" s="35">
        <f t="shared" si="1"/>
        <v>0</v>
      </c>
    </row>
    <row r="111" spans="1:7" ht="17.100000000000001" customHeight="1">
      <c r="A111" s="11">
        <v>94</v>
      </c>
      <c r="B111" s="23" t="s">
        <v>311</v>
      </c>
      <c r="C111" s="23" t="s">
        <v>308</v>
      </c>
      <c r="D111" s="19"/>
      <c r="E111" s="35"/>
      <c r="F111" s="38"/>
      <c r="G111" s="35">
        <f t="shared" si="1"/>
        <v>0</v>
      </c>
    </row>
    <row r="112" spans="1:7" ht="17.100000000000001" customHeight="1">
      <c r="A112" s="11">
        <v>95</v>
      </c>
      <c r="B112" s="23" t="s">
        <v>312</v>
      </c>
      <c r="C112" s="23" t="s">
        <v>313</v>
      </c>
      <c r="D112" s="19"/>
      <c r="E112" s="35"/>
      <c r="F112" s="38"/>
      <c r="G112" s="35">
        <f t="shared" si="1"/>
        <v>0</v>
      </c>
    </row>
    <row r="113" spans="1:7" ht="17.100000000000001" customHeight="1">
      <c r="A113" s="11">
        <v>96</v>
      </c>
      <c r="B113" s="23" t="s">
        <v>314</v>
      </c>
      <c r="C113" s="23" t="s">
        <v>315</v>
      </c>
      <c r="D113" s="19"/>
      <c r="E113" s="35"/>
      <c r="F113" s="38"/>
      <c r="G113" s="35">
        <f t="shared" si="1"/>
        <v>0</v>
      </c>
    </row>
    <row r="114" spans="1:7" ht="17.100000000000001" customHeight="1">
      <c r="A114" s="11">
        <v>97</v>
      </c>
      <c r="B114" s="23" t="s">
        <v>255</v>
      </c>
      <c r="C114" s="23" t="s">
        <v>316</v>
      </c>
      <c r="D114" s="19"/>
      <c r="E114" s="35"/>
      <c r="F114" s="38"/>
      <c r="G114" s="35">
        <f t="shared" si="1"/>
        <v>0</v>
      </c>
    </row>
    <row r="115" spans="1:7" ht="17.100000000000001" customHeight="1">
      <c r="A115" s="11">
        <v>98</v>
      </c>
      <c r="B115" s="23" t="s">
        <v>257</v>
      </c>
      <c r="C115" s="23" t="s">
        <v>317</v>
      </c>
      <c r="D115" s="19"/>
      <c r="E115" s="35"/>
      <c r="F115" s="38"/>
      <c r="G115" s="35">
        <f t="shared" si="1"/>
        <v>0</v>
      </c>
    </row>
    <row r="116" spans="1:7" ht="17.100000000000001" customHeight="1">
      <c r="A116" s="11">
        <v>99</v>
      </c>
      <c r="B116" s="23" t="s">
        <v>293</v>
      </c>
      <c r="C116" s="23" t="s">
        <v>318</v>
      </c>
      <c r="D116" s="19"/>
      <c r="E116" s="35"/>
      <c r="F116" s="38"/>
      <c r="G116" s="35">
        <f t="shared" si="1"/>
        <v>0</v>
      </c>
    </row>
    <row r="117" spans="1:7" ht="17.100000000000001" customHeight="1">
      <c r="A117" s="55" t="s">
        <v>319</v>
      </c>
      <c r="B117" s="56"/>
      <c r="C117" s="56"/>
      <c r="D117" s="56"/>
      <c r="E117" s="56"/>
      <c r="F117" s="56"/>
      <c r="G117" s="57"/>
    </row>
    <row r="118" spans="1:7" ht="17.100000000000001" customHeight="1">
      <c r="A118" s="11">
        <v>100</v>
      </c>
      <c r="B118" s="23" t="s">
        <v>320</v>
      </c>
      <c r="C118" s="23" t="s">
        <v>321</v>
      </c>
      <c r="D118" s="19"/>
      <c r="E118" s="35"/>
      <c r="F118" s="38"/>
      <c r="G118" s="35">
        <f t="shared" si="1"/>
        <v>0</v>
      </c>
    </row>
    <row r="119" spans="1:7" ht="17.100000000000001" customHeight="1">
      <c r="A119" s="11">
        <v>101</v>
      </c>
      <c r="B119" s="23" t="s">
        <v>322</v>
      </c>
      <c r="C119" s="23" t="s">
        <v>323</v>
      </c>
      <c r="D119" s="19"/>
      <c r="E119" s="35"/>
      <c r="F119" s="38"/>
      <c r="G119" s="35">
        <f t="shared" si="1"/>
        <v>0</v>
      </c>
    </row>
    <row r="120" spans="1:7" ht="17.100000000000001" customHeight="1">
      <c r="A120" s="11">
        <v>102</v>
      </c>
      <c r="B120" s="23" t="s">
        <v>324</v>
      </c>
      <c r="C120" s="23" t="s">
        <v>325</v>
      </c>
      <c r="D120" s="19"/>
      <c r="E120" s="35"/>
      <c r="F120" s="38"/>
      <c r="G120" s="35">
        <f t="shared" ref="G120:G183" si="2">E120+(E120*F120)</f>
        <v>0</v>
      </c>
    </row>
    <row r="121" spans="1:7" ht="17.100000000000001" customHeight="1">
      <c r="A121" s="11">
        <v>103</v>
      </c>
      <c r="B121" s="23" t="s">
        <v>326</v>
      </c>
      <c r="C121" s="23" t="s">
        <v>327</v>
      </c>
      <c r="D121" s="19"/>
      <c r="E121" s="35"/>
      <c r="F121" s="38"/>
      <c r="G121" s="35">
        <f t="shared" si="2"/>
        <v>0</v>
      </c>
    </row>
    <row r="122" spans="1:7" ht="17.100000000000001" customHeight="1">
      <c r="A122" s="11">
        <v>104</v>
      </c>
      <c r="B122" s="23" t="s">
        <v>328</v>
      </c>
      <c r="C122" s="23" t="s">
        <v>329</v>
      </c>
      <c r="D122" s="19"/>
      <c r="E122" s="35"/>
      <c r="F122" s="38"/>
      <c r="G122" s="35">
        <f t="shared" si="2"/>
        <v>0</v>
      </c>
    </row>
    <row r="123" spans="1:7" ht="17.100000000000001" customHeight="1">
      <c r="A123" s="11">
        <v>105</v>
      </c>
      <c r="B123" s="23" t="s">
        <v>330</v>
      </c>
      <c r="C123" s="23" t="s">
        <v>331</v>
      </c>
      <c r="D123" s="19"/>
      <c r="E123" s="35"/>
      <c r="F123" s="38"/>
      <c r="G123" s="35">
        <f t="shared" si="2"/>
        <v>0</v>
      </c>
    </row>
    <row r="124" spans="1:7" ht="17.100000000000001" customHeight="1">
      <c r="A124" s="11">
        <v>106</v>
      </c>
      <c r="B124" s="23" t="s">
        <v>215</v>
      </c>
      <c r="C124" s="23" t="s">
        <v>332</v>
      </c>
      <c r="D124" s="19"/>
      <c r="E124" s="35"/>
      <c r="F124" s="38"/>
      <c r="G124" s="35">
        <f t="shared" si="2"/>
        <v>0</v>
      </c>
    </row>
    <row r="125" spans="1:7" ht="17.100000000000001" customHeight="1">
      <c r="A125" s="11">
        <v>107</v>
      </c>
      <c r="B125" s="23" t="s">
        <v>244</v>
      </c>
      <c r="C125" s="23" t="s">
        <v>333</v>
      </c>
      <c r="D125" s="19"/>
      <c r="E125" s="35"/>
      <c r="F125" s="38"/>
      <c r="G125" s="35">
        <f t="shared" si="2"/>
        <v>0</v>
      </c>
    </row>
    <row r="126" spans="1:7" ht="17.100000000000001" customHeight="1">
      <c r="A126" s="11">
        <v>108</v>
      </c>
      <c r="B126" s="23" t="s">
        <v>334</v>
      </c>
      <c r="C126" s="23" t="s">
        <v>335</v>
      </c>
      <c r="D126" s="19"/>
      <c r="E126" s="35"/>
      <c r="F126" s="38"/>
      <c r="G126" s="35">
        <f t="shared" si="2"/>
        <v>0</v>
      </c>
    </row>
    <row r="127" spans="1:7" ht="17.100000000000001" customHeight="1">
      <c r="A127" s="11">
        <v>109</v>
      </c>
      <c r="B127" s="23" t="s">
        <v>336</v>
      </c>
      <c r="C127" s="23" t="s">
        <v>337</v>
      </c>
      <c r="D127" s="19"/>
      <c r="E127" s="35"/>
      <c r="F127" s="38"/>
      <c r="G127" s="35">
        <f t="shared" si="2"/>
        <v>0</v>
      </c>
    </row>
    <row r="128" spans="1:7" ht="17.100000000000001" customHeight="1">
      <c r="A128" s="55" t="s">
        <v>338</v>
      </c>
      <c r="B128" s="56"/>
      <c r="C128" s="56"/>
      <c r="D128" s="56"/>
      <c r="E128" s="56"/>
      <c r="F128" s="56"/>
      <c r="G128" s="57"/>
    </row>
    <row r="129" spans="1:7" ht="17.100000000000001" customHeight="1">
      <c r="A129" s="11">
        <v>110</v>
      </c>
      <c r="B129" s="23" t="s">
        <v>339</v>
      </c>
      <c r="C129" s="23" t="s">
        <v>340</v>
      </c>
      <c r="D129" s="19"/>
      <c r="E129" s="35"/>
      <c r="F129" s="38"/>
      <c r="G129" s="35">
        <f t="shared" si="2"/>
        <v>0</v>
      </c>
    </row>
    <row r="130" spans="1:7" ht="17.100000000000001" customHeight="1">
      <c r="A130" s="11">
        <v>111</v>
      </c>
      <c r="B130" s="23" t="s">
        <v>341</v>
      </c>
      <c r="C130" s="23" t="s">
        <v>342</v>
      </c>
      <c r="D130" s="19"/>
      <c r="E130" s="35"/>
      <c r="F130" s="38"/>
      <c r="G130" s="35">
        <f t="shared" si="2"/>
        <v>0</v>
      </c>
    </row>
    <row r="131" spans="1:7" ht="17.100000000000001" customHeight="1">
      <c r="A131" s="11">
        <v>112</v>
      </c>
      <c r="B131" s="23" t="s">
        <v>343</v>
      </c>
      <c r="C131" s="23" t="s">
        <v>344</v>
      </c>
      <c r="D131" s="19"/>
      <c r="E131" s="35"/>
      <c r="F131" s="38"/>
      <c r="G131" s="35">
        <f t="shared" si="2"/>
        <v>0</v>
      </c>
    </row>
    <row r="132" spans="1:7" ht="17.100000000000001" customHeight="1">
      <c r="A132" s="11">
        <v>113</v>
      </c>
      <c r="B132" s="23" t="s">
        <v>345</v>
      </c>
      <c r="C132" s="23" t="s">
        <v>346</v>
      </c>
      <c r="D132" s="19"/>
      <c r="E132" s="35"/>
      <c r="F132" s="38"/>
      <c r="G132" s="35">
        <f t="shared" si="2"/>
        <v>0</v>
      </c>
    </row>
    <row r="133" spans="1:7" ht="17.100000000000001" customHeight="1">
      <c r="A133" s="11">
        <v>114</v>
      </c>
      <c r="B133" s="23" t="s">
        <v>163</v>
      </c>
      <c r="C133" s="23" t="s">
        <v>347</v>
      </c>
      <c r="D133" s="19"/>
      <c r="E133" s="35"/>
      <c r="F133" s="38"/>
      <c r="G133" s="35">
        <f t="shared" si="2"/>
        <v>0</v>
      </c>
    </row>
    <row r="134" spans="1:7" ht="17.100000000000001" customHeight="1">
      <c r="A134" s="11">
        <v>115</v>
      </c>
      <c r="B134" s="23" t="s">
        <v>348</v>
      </c>
      <c r="C134" s="23" t="s">
        <v>349</v>
      </c>
      <c r="D134" s="19"/>
      <c r="E134" s="35"/>
      <c r="F134" s="38"/>
      <c r="G134" s="35">
        <f t="shared" si="2"/>
        <v>0</v>
      </c>
    </row>
    <row r="135" spans="1:7" ht="17.100000000000001" customHeight="1">
      <c r="A135" s="11">
        <v>116</v>
      </c>
      <c r="B135" s="23" t="s">
        <v>193</v>
      </c>
      <c r="C135" s="23" t="s">
        <v>350</v>
      </c>
      <c r="D135" s="19"/>
      <c r="E135" s="35"/>
      <c r="F135" s="38"/>
      <c r="G135" s="35">
        <f t="shared" si="2"/>
        <v>0</v>
      </c>
    </row>
    <row r="136" spans="1:7" ht="17.100000000000001" customHeight="1">
      <c r="A136" s="11">
        <v>117</v>
      </c>
      <c r="B136" s="23" t="s">
        <v>208</v>
      </c>
      <c r="C136" s="23" t="s">
        <v>351</v>
      </c>
      <c r="D136" s="19"/>
      <c r="E136" s="35"/>
      <c r="F136" s="38"/>
      <c r="G136" s="35">
        <f t="shared" si="2"/>
        <v>0</v>
      </c>
    </row>
    <row r="137" spans="1:7" ht="17.100000000000001" customHeight="1">
      <c r="A137" s="11">
        <v>118</v>
      </c>
      <c r="B137" s="23" t="s">
        <v>208</v>
      </c>
      <c r="C137" s="23" t="s">
        <v>352</v>
      </c>
      <c r="D137" s="19"/>
      <c r="E137" s="35"/>
      <c r="F137" s="38"/>
      <c r="G137" s="35">
        <f t="shared" si="2"/>
        <v>0</v>
      </c>
    </row>
    <row r="138" spans="1:7" ht="17.100000000000001" customHeight="1">
      <c r="A138" s="11">
        <v>119</v>
      </c>
      <c r="B138" s="23" t="s">
        <v>290</v>
      </c>
      <c r="C138" s="23" t="s">
        <v>353</v>
      </c>
      <c r="D138" s="19"/>
      <c r="E138" s="35"/>
      <c r="F138" s="38"/>
      <c r="G138" s="35">
        <f t="shared" si="2"/>
        <v>0</v>
      </c>
    </row>
    <row r="139" spans="1:7" ht="17.100000000000001" customHeight="1">
      <c r="A139" s="11">
        <v>120</v>
      </c>
      <c r="B139" s="23" t="s">
        <v>215</v>
      </c>
      <c r="C139" s="23" t="s">
        <v>354</v>
      </c>
      <c r="D139" s="19"/>
      <c r="E139" s="35"/>
      <c r="F139" s="38"/>
      <c r="G139" s="35">
        <f t="shared" si="2"/>
        <v>0</v>
      </c>
    </row>
    <row r="140" spans="1:7" ht="17.100000000000001" customHeight="1">
      <c r="A140" s="11">
        <v>121</v>
      </c>
      <c r="B140" s="23" t="s">
        <v>355</v>
      </c>
      <c r="C140" s="23" t="s">
        <v>356</v>
      </c>
      <c r="D140" s="19"/>
      <c r="E140" s="35"/>
      <c r="F140" s="38"/>
      <c r="G140" s="35">
        <f t="shared" si="2"/>
        <v>0</v>
      </c>
    </row>
    <row r="141" spans="1:7" ht="17.100000000000001" customHeight="1">
      <c r="A141" s="11">
        <v>122</v>
      </c>
      <c r="B141" s="23" t="s">
        <v>355</v>
      </c>
      <c r="C141" s="23" t="s">
        <v>357</v>
      </c>
      <c r="D141" s="19"/>
      <c r="E141" s="35"/>
      <c r="F141" s="38"/>
      <c r="G141" s="35">
        <f t="shared" si="2"/>
        <v>0</v>
      </c>
    </row>
    <row r="142" spans="1:7" ht="17.100000000000001" customHeight="1">
      <c r="A142" s="11">
        <v>123</v>
      </c>
      <c r="B142" s="23" t="s">
        <v>358</v>
      </c>
      <c r="C142" s="23" t="s">
        <v>359</v>
      </c>
      <c r="D142" s="19"/>
      <c r="E142" s="35"/>
      <c r="F142" s="38"/>
      <c r="G142" s="35">
        <f t="shared" si="2"/>
        <v>0</v>
      </c>
    </row>
    <row r="143" spans="1:7" ht="17.100000000000001" customHeight="1">
      <c r="A143" s="11">
        <v>124</v>
      </c>
      <c r="B143" s="23" t="s">
        <v>360</v>
      </c>
      <c r="C143" s="23" t="s">
        <v>361</v>
      </c>
      <c r="D143" s="19"/>
      <c r="E143" s="35"/>
      <c r="F143" s="38"/>
      <c r="G143" s="35">
        <f t="shared" si="2"/>
        <v>0</v>
      </c>
    </row>
    <row r="144" spans="1:7" ht="17.100000000000001" customHeight="1">
      <c r="A144" s="11">
        <v>125</v>
      </c>
      <c r="B144" s="23" t="s">
        <v>362</v>
      </c>
      <c r="C144" s="23" t="s">
        <v>363</v>
      </c>
      <c r="D144" s="19"/>
      <c r="E144" s="35"/>
      <c r="F144" s="38"/>
      <c r="G144" s="35">
        <f t="shared" si="2"/>
        <v>0</v>
      </c>
    </row>
    <row r="145" spans="1:7" ht="17.100000000000001" customHeight="1">
      <c r="A145" s="11">
        <v>126</v>
      </c>
      <c r="B145" s="23" t="s">
        <v>343</v>
      </c>
      <c r="C145" s="23" t="s">
        <v>364</v>
      </c>
      <c r="D145" s="19"/>
      <c r="E145" s="35"/>
      <c r="F145" s="38"/>
      <c r="G145" s="35">
        <f t="shared" si="2"/>
        <v>0</v>
      </c>
    </row>
    <row r="146" spans="1:7" ht="17.100000000000001" customHeight="1">
      <c r="A146" s="11">
        <v>127</v>
      </c>
      <c r="B146" s="23" t="s">
        <v>365</v>
      </c>
      <c r="C146" s="23" t="s">
        <v>366</v>
      </c>
      <c r="D146" s="19"/>
      <c r="E146" s="35"/>
      <c r="F146" s="38"/>
      <c r="G146" s="35">
        <f t="shared" si="2"/>
        <v>0</v>
      </c>
    </row>
    <row r="147" spans="1:7" ht="17.100000000000001" customHeight="1">
      <c r="A147" s="11">
        <v>128</v>
      </c>
      <c r="B147" s="24" t="s">
        <v>367</v>
      </c>
      <c r="C147" s="24" t="s">
        <v>368</v>
      </c>
      <c r="D147" s="19"/>
      <c r="E147" s="35"/>
      <c r="F147" s="38"/>
      <c r="G147" s="35">
        <f t="shared" si="2"/>
        <v>0</v>
      </c>
    </row>
    <row r="148" spans="1:7" ht="17.100000000000001" customHeight="1">
      <c r="A148" s="11">
        <v>129</v>
      </c>
      <c r="B148" s="23" t="s">
        <v>341</v>
      </c>
      <c r="C148" s="23" t="s">
        <v>342</v>
      </c>
      <c r="D148" s="19"/>
      <c r="E148" s="35"/>
      <c r="F148" s="38"/>
      <c r="G148" s="35">
        <f t="shared" si="2"/>
        <v>0</v>
      </c>
    </row>
    <row r="149" spans="1:7" ht="17.100000000000001" customHeight="1">
      <c r="A149" s="11">
        <v>130</v>
      </c>
      <c r="B149" s="23" t="s">
        <v>365</v>
      </c>
      <c r="C149" s="23" t="s">
        <v>366</v>
      </c>
      <c r="D149" s="19"/>
      <c r="E149" s="35"/>
      <c r="F149" s="38"/>
      <c r="G149" s="35">
        <f t="shared" si="2"/>
        <v>0</v>
      </c>
    </row>
    <row r="150" spans="1:7" ht="17.100000000000001" customHeight="1">
      <c r="A150" s="11">
        <v>131</v>
      </c>
      <c r="B150" s="23" t="s">
        <v>339</v>
      </c>
      <c r="C150" s="23" t="s">
        <v>340</v>
      </c>
      <c r="D150" s="19"/>
      <c r="E150" s="35"/>
      <c r="F150" s="38"/>
      <c r="G150" s="35">
        <f t="shared" si="2"/>
        <v>0</v>
      </c>
    </row>
    <row r="151" spans="1:7" ht="17.100000000000001" customHeight="1">
      <c r="A151" s="11">
        <v>132</v>
      </c>
      <c r="B151" s="23" t="s">
        <v>343</v>
      </c>
      <c r="C151" s="23" t="s">
        <v>344</v>
      </c>
      <c r="D151" s="19"/>
      <c r="E151" s="35"/>
      <c r="F151" s="38"/>
      <c r="G151" s="35">
        <f t="shared" si="2"/>
        <v>0</v>
      </c>
    </row>
    <row r="152" spans="1:7" ht="17.100000000000001" customHeight="1">
      <c r="A152" s="11">
        <v>133</v>
      </c>
      <c r="B152" s="23" t="s">
        <v>360</v>
      </c>
      <c r="C152" s="23" t="s">
        <v>361</v>
      </c>
      <c r="D152" s="19"/>
      <c r="E152" s="35"/>
      <c r="F152" s="38"/>
      <c r="G152" s="35">
        <f t="shared" si="2"/>
        <v>0</v>
      </c>
    </row>
    <row r="153" spans="1:7" ht="17.100000000000001" customHeight="1">
      <c r="A153" s="11">
        <v>134</v>
      </c>
      <c r="B153" s="23" t="s">
        <v>348</v>
      </c>
      <c r="C153" s="23" t="s">
        <v>349</v>
      </c>
      <c r="D153" s="19"/>
      <c r="E153" s="35"/>
      <c r="F153" s="38"/>
      <c r="G153" s="35">
        <f t="shared" si="2"/>
        <v>0</v>
      </c>
    </row>
    <row r="154" spans="1:7" ht="17.100000000000001" customHeight="1">
      <c r="A154" s="55" t="s">
        <v>369</v>
      </c>
      <c r="B154" s="56"/>
      <c r="C154" s="56"/>
      <c r="D154" s="56"/>
      <c r="E154" s="56"/>
      <c r="F154" s="56"/>
      <c r="G154" s="57"/>
    </row>
    <row r="155" spans="1:7" ht="17.100000000000001" customHeight="1">
      <c r="A155" s="11">
        <v>135</v>
      </c>
      <c r="B155" s="23" t="s">
        <v>370</v>
      </c>
      <c r="C155" s="23" t="s">
        <v>371</v>
      </c>
      <c r="D155" s="19"/>
      <c r="E155" s="35"/>
      <c r="F155" s="38"/>
      <c r="G155" s="35">
        <f t="shared" si="2"/>
        <v>0</v>
      </c>
    </row>
    <row r="156" spans="1:7" ht="17.100000000000001" customHeight="1">
      <c r="A156" s="11">
        <v>136</v>
      </c>
      <c r="B156" s="23" t="s">
        <v>372</v>
      </c>
      <c r="C156" s="23" t="s">
        <v>373</v>
      </c>
      <c r="D156" s="19"/>
      <c r="E156" s="35"/>
      <c r="F156" s="38"/>
      <c r="G156" s="35">
        <f t="shared" si="2"/>
        <v>0</v>
      </c>
    </row>
    <row r="157" spans="1:7" ht="17.100000000000001" customHeight="1">
      <c r="A157" s="11">
        <v>137</v>
      </c>
      <c r="B157" s="23" t="s">
        <v>374</v>
      </c>
      <c r="C157" s="23" t="s">
        <v>317</v>
      </c>
      <c r="D157" s="19"/>
      <c r="E157" s="35"/>
      <c r="F157" s="38"/>
      <c r="G157" s="35">
        <f t="shared" si="2"/>
        <v>0</v>
      </c>
    </row>
    <row r="158" spans="1:7" ht="17.100000000000001" customHeight="1">
      <c r="A158" s="11">
        <v>138</v>
      </c>
      <c r="B158" s="23" t="s">
        <v>290</v>
      </c>
      <c r="C158" s="23" t="s">
        <v>375</v>
      </c>
      <c r="D158" s="19"/>
      <c r="E158" s="35"/>
      <c r="F158" s="38"/>
      <c r="G158" s="35">
        <f t="shared" si="2"/>
        <v>0</v>
      </c>
    </row>
    <row r="159" spans="1:7" ht="17.100000000000001" customHeight="1">
      <c r="A159" s="11">
        <v>139</v>
      </c>
      <c r="B159" s="23" t="s">
        <v>376</v>
      </c>
      <c r="C159" s="23" t="s">
        <v>377</v>
      </c>
      <c r="D159" s="19"/>
      <c r="E159" s="35"/>
      <c r="F159" s="38"/>
      <c r="G159" s="35">
        <f t="shared" si="2"/>
        <v>0</v>
      </c>
    </row>
    <row r="160" spans="1:7" ht="17.100000000000001" customHeight="1">
      <c r="A160" s="11">
        <v>140</v>
      </c>
      <c r="B160" s="23" t="s">
        <v>300</v>
      </c>
      <c r="C160" s="23" t="s">
        <v>378</v>
      </c>
      <c r="D160" s="19"/>
      <c r="E160" s="35"/>
      <c r="F160" s="38"/>
      <c r="G160" s="35">
        <f t="shared" si="2"/>
        <v>0</v>
      </c>
    </row>
    <row r="161" spans="1:7" ht="17.100000000000001" customHeight="1">
      <c r="A161" s="11">
        <v>141</v>
      </c>
      <c r="B161" s="23" t="s">
        <v>379</v>
      </c>
      <c r="C161" s="23" t="s">
        <v>380</v>
      </c>
      <c r="D161" s="19"/>
      <c r="E161" s="35"/>
      <c r="F161" s="38"/>
      <c r="G161" s="35">
        <f t="shared" si="2"/>
        <v>0</v>
      </c>
    </row>
    <row r="162" spans="1:7" ht="17.100000000000001" customHeight="1">
      <c r="A162" s="11">
        <v>142</v>
      </c>
      <c r="B162" s="23" t="s">
        <v>381</v>
      </c>
      <c r="C162" s="23" t="s">
        <v>382</v>
      </c>
      <c r="D162" s="19"/>
      <c r="E162" s="35"/>
      <c r="F162" s="38"/>
      <c r="G162" s="35">
        <f t="shared" si="2"/>
        <v>0</v>
      </c>
    </row>
    <row r="163" spans="1:7" ht="17.100000000000001" customHeight="1">
      <c r="A163" s="11">
        <v>143</v>
      </c>
      <c r="B163" s="23" t="s">
        <v>383</v>
      </c>
      <c r="C163" s="23" t="s">
        <v>384</v>
      </c>
      <c r="D163" s="19"/>
      <c r="E163" s="35"/>
      <c r="F163" s="38"/>
      <c r="G163" s="35">
        <f t="shared" si="2"/>
        <v>0</v>
      </c>
    </row>
    <row r="164" spans="1:7" ht="17.100000000000001" customHeight="1">
      <c r="A164" s="11">
        <v>144</v>
      </c>
      <c r="B164" s="23" t="s">
        <v>266</v>
      </c>
      <c r="C164" s="23" t="s">
        <v>385</v>
      </c>
      <c r="D164" s="19"/>
      <c r="E164" s="35"/>
      <c r="F164" s="38"/>
      <c r="G164" s="35">
        <f t="shared" si="2"/>
        <v>0</v>
      </c>
    </row>
    <row r="165" spans="1:7" ht="17.100000000000001" customHeight="1">
      <c r="A165" s="11">
        <v>145</v>
      </c>
      <c r="B165" s="23" t="s">
        <v>293</v>
      </c>
      <c r="C165" s="23" t="s">
        <v>318</v>
      </c>
      <c r="D165" s="19"/>
      <c r="E165" s="35"/>
      <c r="F165" s="38"/>
      <c r="G165" s="35">
        <f t="shared" si="2"/>
        <v>0</v>
      </c>
    </row>
    <row r="166" spans="1:7" ht="17.100000000000001" customHeight="1">
      <c r="A166" s="11">
        <v>146</v>
      </c>
      <c r="B166" s="23" t="s">
        <v>386</v>
      </c>
      <c r="C166" s="23" t="s">
        <v>387</v>
      </c>
      <c r="D166" s="19"/>
      <c r="E166" s="35"/>
      <c r="F166" s="38"/>
      <c r="G166" s="35">
        <f t="shared" si="2"/>
        <v>0</v>
      </c>
    </row>
    <row r="167" spans="1:7" ht="17.100000000000001" customHeight="1">
      <c r="A167" s="11">
        <v>147</v>
      </c>
      <c r="B167" s="23" t="s">
        <v>290</v>
      </c>
      <c r="C167" s="23" t="s">
        <v>388</v>
      </c>
      <c r="D167" s="19"/>
      <c r="E167" s="35"/>
      <c r="F167" s="38"/>
      <c r="G167" s="35">
        <f t="shared" si="2"/>
        <v>0</v>
      </c>
    </row>
    <row r="168" spans="1:7" ht="17.100000000000001" customHeight="1">
      <c r="A168" s="11">
        <v>148</v>
      </c>
      <c r="B168" s="23" t="s">
        <v>389</v>
      </c>
      <c r="C168" s="23" t="s">
        <v>390</v>
      </c>
      <c r="D168" s="19"/>
      <c r="E168" s="35"/>
      <c r="F168" s="38"/>
      <c r="G168" s="35">
        <f t="shared" si="2"/>
        <v>0</v>
      </c>
    </row>
    <row r="169" spans="1:7" ht="17.100000000000001" customHeight="1">
      <c r="A169" s="11">
        <v>149</v>
      </c>
      <c r="B169" s="23" t="s">
        <v>391</v>
      </c>
      <c r="C169" s="23" t="s">
        <v>392</v>
      </c>
      <c r="D169" s="18"/>
      <c r="E169" s="35"/>
      <c r="F169" s="38"/>
      <c r="G169" s="35">
        <f t="shared" si="2"/>
        <v>0</v>
      </c>
    </row>
    <row r="170" spans="1:7" ht="17.100000000000001" customHeight="1">
      <c r="A170" s="11">
        <v>150</v>
      </c>
      <c r="B170" s="23" t="s">
        <v>393</v>
      </c>
      <c r="C170" s="23" t="s">
        <v>394</v>
      </c>
      <c r="D170" s="18"/>
      <c r="E170" s="35"/>
      <c r="F170" s="38"/>
      <c r="G170" s="35">
        <f t="shared" si="2"/>
        <v>0</v>
      </c>
    </row>
    <row r="171" spans="1:7" ht="17.100000000000001" customHeight="1">
      <c r="A171" s="11">
        <v>151</v>
      </c>
      <c r="B171" s="23" t="s">
        <v>395</v>
      </c>
      <c r="C171" s="23" t="s">
        <v>396</v>
      </c>
      <c r="D171" s="18"/>
      <c r="E171" s="35"/>
      <c r="F171" s="38"/>
      <c r="G171" s="35">
        <f t="shared" si="2"/>
        <v>0</v>
      </c>
    </row>
    <row r="172" spans="1:7" ht="17.100000000000001" customHeight="1">
      <c r="A172" s="11">
        <v>152</v>
      </c>
      <c r="B172" s="23" t="s">
        <v>397</v>
      </c>
      <c r="C172" s="23" t="s">
        <v>398</v>
      </c>
      <c r="D172" s="18"/>
      <c r="E172" s="35"/>
      <c r="F172" s="38"/>
      <c r="G172" s="35">
        <f t="shared" si="2"/>
        <v>0</v>
      </c>
    </row>
    <row r="173" spans="1:7" ht="17.100000000000001" customHeight="1">
      <c r="A173" s="11">
        <v>153</v>
      </c>
      <c r="B173" s="23" t="s">
        <v>399</v>
      </c>
      <c r="C173" s="23" t="s">
        <v>400</v>
      </c>
      <c r="D173" s="19"/>
      <c r="E173" s="35"/>
      <c r="F173" s="38"/>
      <c r="G173" s="35">
        <f t="shared" si="2"/>
        <v>0</v>
      </c>
    </row>
    <row r="174" spans="1:7" ht="17.100000000000001" customHeight="1">
      <c r="A174" s="11">
        <v>154</v>
      </c>
      <c r="B174" s="23" t="s">
        <v>401</v>
      </c>
      <c r="C174" s="23" t="s">
        <v>402</v>
      </c>
      <c r="D174" s="19"/>
      <c r="E174" s="35"/>
      <c r="F174" s="38"/>
      <c r="G174" s="35">
        <f t="shared" si="2"/>
        <v>0</v>
      </c>
    </row>
    <row r="175" spans="1:7" ht="17.100000000000001" customHeight="1">
      <c r="A175" s="55" t="s">
        <v>403</v>
      </c>
      <c r="B175" s="56"/>
      <c r="C175" s="56"/>
      <c r="D175" s="56"/>
      <c r="E175" s="56"/>
      <c r="F175" s="56"/>
      <c r="G175" s="57"/>
    </row>
    <row r="176" spans="1:7" ht="17.100000000000001" customHeight="1">
      <c r="A176" s="11">
        <v>155</v>
      </c>
      <c r="B176" s="23" t="s">
        <v>404</v>
      </c>
      <c r="C176" s="23" t="s">
        <v>405</v>
      </c>
      <c r="D176" s="19"/>
      <c r="E176" s="35"/>
      <c r="F176" s="38"/>
      <c r="G176" s="35">
        <f t="shared" si="2"/>
        <v>0</v>
      </c>
    </row>
    <row r="177" spans="1:7" ht="17.100000000000001" customHeight="1">
      <c r="A177" s="11">
        <v>156</v>
      </c>
      <c r="B177" s="23" t="s">
        <v>406</v>
      </c>
      <c r="C177" s="23" t="s">
        <v>323</v>
      </c>
      <c r="D177" s="19"/>
      <c r="E177" s="35"/>
      <c r="F177" s="38"/>
      <c r="G177" s="35">
        <f t="shared" si="2"/>
        <v>0</v>
      </c>
    </row>
    <row r="178" spans="1:7" ht="17.100000000000001" customHeight="1">
      <c r="A178" s="11">
        <v>157</v>
      </c>
      <c r="B178" s="23" t="s">
        <v>407</v>
      </c>
      <c r="C178" s="23" t="s">
        <v>329</v>
      </c>
      <c r="D178" s="19"/>
      <c r="E178" s="35"/>
      <c r="F178" s="38"/>
      <c r="G178" s="35">
        <f t="shared" si="2"/>
        <v>0</v>
      </c>
    </row>
    <row r="179" spans="1:7" ht="17.100000000000001" customHeight="1">
      <c r="A179" s="11">
        <v>158</v>
      </c>
      <c r="B179" s="23" t="s">
        <v>408</v>
      </c>
      <c r="C179" s="23" t="s">
        <v>327</v>
      </c>
      <c r="D179" s="19"/>
      <c r="E179" s="35"/>
      <c r="F179" s="38"/>
      <c r="G179" s="35">
        <f t="shared" si="2"/>
        <v>0</v>
      </c>
    </row>
    <row r="180" spans="1:7" ht="17.100000000000001" customHeight="1">
      <c r="A180" s="11">
        <v>159</v>
      </c>
      <c r="B180" s="23" t="s">
        <v>409</v>
      </c>
      <c r="C180" s="23" t="s">
        <v>331</v>
      </c>
      <c r="D180" s="19"/>
      <c r="E180" s="35"/>
      <c r="F180" s="38"/>
      <c r="G180" s="35">
        <f t="shared" si="2"/>
        <v>0</v>
      </c>
    </row>
    <row r="181" spans="1:7" ht="17.100000000000001" customHeight="1">
      <c r="A181" s="11">
        <v>160</v>
      </c>
      <c r="B181" s="23" t="s">
        <v>410</v>
      </c>
      <c r="C181" s="23" t="s">
        <v>332</v>
      </c>
      <c r="D181" s="19"/>
      <c r="E181" s="35"/>
      <c r="F181" s="38"/>
      <c r="G181" s="35">
        <f t="shared" si="2"/>
        <v>0</v>
      </c>
    </row>
    <row r="182" spans="1:7" ht="17.100000000000001" customHeight="1">
      <c r="A182" s="11">
        <v>161</v>
      </c>
      <c r="B182" s="23" t="s">
        <v>215</v>
      </c>
      <c r="C182" s="23" t="s">
        <v>411</v>
      </c>
      <c r="D182" s="19"/>
      <c r="E182" s="35"/>
      <c r="F182" s="38"/>
      <c r="G182" s="35">
        <f t="shared" si="2"/>
        <v>0</v>
      </c>
    </row>
    <row r="183" spans="1:7" ht="17.100000000000001" customHeight="1">
      <c r="A183" s="11">
        <v>162</v>
      </c>
      <c r="B183" s="23" t="s">
        <v>215</v>
      </c>
      <c r="C183" s="23" t="s">
        <v>412</v>
      </c>
      <c r="D183" s="19"/>
      <c r="E183" s="35"/>
      <c r="F183" s="38"/>
      <c r="G183" s="35">
        <f t="shared" si="2"/>
        <v>0</v>
      </c>
    </row>
    <row r="184" spans="1:7" ht="17.100000000000001" customHeight="1">
      <c r="A184" s="11">
        <v>163</v>
      </c>
      <c r="B184" s="23" t="s">
        <v>215</v>
      </c>
      <c r="C184" s="23" t="s">
        <v>413</v>
      </c>
      <c r="D184" s="19"/>
      <c r="E184" s="35"/>
      <c r="F184" s="38"/>
      <c r="G184" s="35">
        <f t="shared" ref="G184:G223" si="3">E184+(E184*F184)</f>
        <v>0</v>
      </c>
    </row>
    <row r="185" spans="1:7" ht="17.100000000000001" customHeight="1">
      <c r="A185" s="11">
        <v>164</v>
      </c>
      <c r="B185" s="23" t="s">
        <v>215</v>
      </c>
      <c r="C185" s="23" t="s">
        <v>414</v>
      </c>
      <c r="D185" s="19"/>
      <c r="E185" s="35"/>
      <c r="F185" s="38"/>
      <c r="G185" s="35">
        <f t="shared" si="3"/>
        <v>0</v>
      </c>
    </row>
    <row r="186" spans="1:7" ht="17.100000000000001" customHeight="1">
      <c r="A186" s="11">
        <v>165</v>
      </c>
      <c r="B186" s="23" t="s">
        <v>415</v>
      </c>
      <c r="C186" s="23" t="s">
        <v>416</v>
      </c>
      <c r="D186" s="19"/>
      <c r="E186" s="35"/>
      <c r="F186" s="38"/>
      <c r="G186" s="35">
        <f t="shared" si="3"/>
        <v>0</v>
      </c>
    </row>
    <row r="187" spans="1:7" ht="17.100000000000001" customHeight="1">
      <c r="A187" s="11">
        <v>166</v>
      </c>
      <c r="B187" s="23" t="s">
        <v>215</v>
      </c>
      <c r="C187" s="23" t="s">
        <v>417</v>
      </c>
      <c r="D187" s="19"/>
      <c r="E187" s="35"/>
      <c r="F187" s="38"/>
      <c r="G187" s="35">
        <f t="shared" si="3"/>
        <v>0</v>
      </c>
    </row>
    <row r="188" spans="1:7" ht="17.100000000000001" customHeight="1">
      <c r="A188" s="11">
        <v>167</v>
      </c>
      <c r="B188" s="23" t="s">
        <v>215</v>
      </c>
      <c r="C188" s="23" t="s">
        <v>418</v>
      </c>
      <c r="D188" s="19"/>
      <c r="E188" s="35"/>
      <c r="F188" s="38"/>
      <c r="G188" s="35">
        <f t="shared" si="3"/>
        <v>0</v>
      </c>
    </row>
    <row r="189" spans="1:7" ht="17.100000000000001" customHeight="1">
      <c r="A189" s="11">
        <v>168</v>
      </c>
      <c r="B189" s="23" t="s">
        <v>419</v>
      </c>
      <c r="C189" s="23" t="s">
        <v>420</v>
      </c>
      <c r="D189" s="19"/>
      <c r="E189" s="35"/>
      <c r="F189" s="38"/>
      <c r="G189" s="35">
        <f t="shared" si="3"/>
        <v>0</v>
      </c>
    </row>
    <row r="190" spans="1:7" ht="17.100000000000001" customHeight="1">
      <c r="A190" s="11">
        <v>169</v>
      </c>
      <c r="B190" s="23" t="s">
        <v>421</v>
      </c>
      <c r="C190" s="23" t="s">
        <v>422</v>
      </c>
      <c r="D190" s="19"/>
      <c r="E190" s="35"/>
      <c r="F190" s="38"/>
      <c r="G190" s="35">
        <f t="shared" si="3"/>
        <v>0</v>
      </c>
    </row>
    <row r="191" spans="1:7" ht="17.100000000000001" customHeight="1">
      <c r="A191" s="55" t="s">
        <v>423</v>
      </c>
      <c r="B191" s="56"/>
      <c r="C191" s="56"/>
      <c r="D191" s="56"/>
      <c r="E191" s="56"/>
      <c r="F191" s="56"/>
      <c r="G191" s="57"/>
    </row>
    <row r="192" spans="1:7" ht="17.100000000000001" customHeight="1">
      <c r="A192" s="11">
        <v>170</v>
      </c>
      <c r="B192" s="27" t="s">
        <v>424</v>
      </c>
      <c r="C192" s="27" t="s">
        <v>425</v>
      </c>
      <c r="D192" s="19"/>
      <c r="E192" s="35"/>
      <c r="F192" s="38"/>
      <c r="G192" s="35">
        <f t="shared" si="3"/>
        <v>0</v>
      </c>
    </row>
    <row r="193" spans="1:7" ht="17.100000000000001" customHeight="1">
      <c r="A193" s="11">
        <v>171</v>
      </c>
      <c r="B193" s="27" t="s">
        <v>214</v>
      </c>
      <c r="C193" s="27" t="s">
        <v>426</v>
      </c>
      <c r="D193" s="19"/>
      <c r="E193" s="35"/>
      <c r="F193" s="38"/>
      <c r="G193" s="35">
        <f t="shared" si="3"/>
        <v>0</v>
      </c>
    </row>
    <row r="194" spans="1:7" ht="17.100000000000001" customHeight="1">
      <c r="A194" s="11">
        <v>172</v>
      </c>
      <c r="B194" s="27" t="s">
        <v>427</v>
      </c>
      <c r="C194" s="27" t="s">
        <v>428</v>
      </c>
      <c r="D194" s="19"/>
      <c r="E194" s="35"/>
      <c r="F194" s="38"/>
      <c r="G194" s="35">
        <f t="shared" si="3"/>
        <v>0</v>
      </c>
    </row>
    <row r="195" spans="1:7" ht="17.100000000000001" customHeight="1">
      <c r="A195" s="11">
        <v>173</v>
      </c>
      <c r="B195" s="27" t="s">
        <v>429</v>
      </c>
      <c r="C195" s="27" t="s">
        <v>430</v>
      </c>
      <c r="D195" s="19"/>
      <c r="E195" s="35"/>
      <c r="F195" s="38"/>
      <c r="G195" s="35">
        <f t="shared" si="3"/>
        <v>0</v>
      </c>
    </row>
    <row r="196" spans="1:7" ht="17.100000000000001" customHeight="1">
      <c r="A196" s="11">
        <v>174</v>
      </c>
      <c r="B196" s="27" t="s">
        <v>431</v>
      </c>
      <c r="C196" s="27" t="s">
        <v>432</v>
      </c>
      <c r="D196" s="19"/>
      <c r="E196" s="35"/>
      <c r="F196" s="38"/>
      <c r="G196" s="35">
        <f t="shared" si="3"/>
        <v>0</v>
      </c>
    </row>
    <row r="197" spans="1:7" ht="17.100000000000001" customHeight="1">
      <c r="A197" s="11">
        <v>175</v>
      </c>
      <c r="B197" s="27" t="s">
        <v>433</v>
      </c>
      <c r="C197" s="27" t="s">
        <v>434</v>
      </c>
      <c r="D197" s="19"/>
      <c r="E197" s="35"/>
      <c r="F197" s="38"/>
      <c r="G197" s="35">
        <f t="shared" si="3"/>
        <v>0</v>
      </c>
    </row>
    <row r="198" spans="1:7" ht="17.100000000000001" customHeight="1">
      <c r="A198" s="11">
        <v>176</v>
      </c>
      <c r="B198" s="27" t="s">
        <v>435</v>
      </c>
      <c r="C198" s="27" t="s">
        <v>436</v>
      </c>
      <c r="D198" s="19"/>
      <c r="E198" s="35"/>
      <c r="F198" s="38"/>
      <c r="G198" s="35">
        <f t="shared" si="3"/>
        <v>0</v>
      </c>
    </row>
    <row r="199" spans="1:7" ht="17.100000000000001" customHeight="1">
      <c r="A199" s="11">
        <v>177</v>
      </c>
      <c r="B199" s="27" t="s">
        <v>437</v>
      </c>
      <c r="C199" s="27" t="s">
        <v>438</v>
      </c>
      <c r="D199" s="19"/>
      <c r="E199" s="35"/>
      <c r="F199" s="38"/>
      <c r="G199" s="35">
        <f t="shared" si="3"/>
        <v>0</v>
      </c>
    </row>
    <row r="200" spans="1:7" ht="17.100000000000001" customHeight="1">
      <c r="A200" s="11">
        <v>178</v>
      </c>
      <c r="B200" s="27" t="s">
        <v>439</v>
      </c>
      <c r="C200" s="27" t="s">
        <v>440</v>
      </c>
      <c r="D200" s="19"/>
      <c r="E200" s="35"/>
      <c r="F200" s="38"/>
      <c r="G200" s="35">
        <f t="shared" si="3"/>
        <v>0</v>
      </c>
    </row>
    <row r="201" spans="1:7" ht="17.100000000000001" customHeight="1">
      <c r="A201" s="11">
        <v>179</v>
      </c>
      <c r="B201" s="27" t="s">
        <v>441</v>
      </c>
      <c r="C201" s="27" t="s">
        <v>442</v>
      </c>
      <c r="D201" s="19"/>
      <c r="E201" s="35"/>
      <c r="F201" s="38"/>
      <c r="G201" s="35">
        <f t="shared" si="3"/>
        <v>0</v>
      </c>
    </row>
    <row r="202" spans="1:7" ht="17.100000000000001" customHeight="1">
      <c r="A202" s="11">
        <v>180</v>
      </c>
      <c r="B202" s="27" t="s">
        <v>443</v>
      </c>
      <c r="C202" s="27" t="s">
        <v>444</v>
      </c>
      <c r="D202" s="19"/>
      <c r="E202" s="35"/>
      <c r="F202" s="38"/>
      <c r="G202" s="35">
        <f t="shared" si="3"/>
        <v>0</v>
      </c>
    </row>
    <row r="203" spans="1:7" ht="17.100000000000001" customHeight="1">
      <c r="A203" s="11">
        <v>181</v>
      </c>
      <c r="B203" s="27" t="s">
        <v>445</v>
      </c>
      <c r="C203" s="27" t="s">
        <v>446</v>
      </c>
      <c r="D203" s="19"/>
      <c r="E203" s="35"/>
      <c r="F203" s="38"/>
      <c r="G203" s="35">
        <f t="shared" si="3"/>
        <v>0</v>
      </c>
    </row>
    <row r="204" spans="1:7" ht="17.100000000000001" customHeight="1">
      <c r="A204" s="11">
        <v>182</v>
      </c>
      <c r="B204" s="27" t="s">
        <v>447</v>
      </c>
      <c r="C204" s="27" t="s">
        <v>448</v>
      </c>
      <c r="D204" s="19"/>
      <c r="E204" s="35"/>
      <c r="F204" s="38"/>
      <c r="G204" s="35">
        <f t="shared" si="3"/>
        <v>0</v>
      </c>
    </row>
    <row r="205" spans="1:7" ht="17.100000000000001" customHeight="1">
      <c r="A205" s="11">
        <v>183</v>
      </c>
      <c r="B205" s="27" t="s">
        <v>449</v>
      </c>
      <c r="C205" s="27" t="s">
        <v>450</v>
      </c>
      <c r="D205" s="19"/>
      <c r="E205" s="35"/>
      <c r="F205" s="38"/>
      <c r="G205" s="35">
        <f t="shared" si="3"/>
        <v>0</v>
      </c>
    </row>
    <row r="206" spans="1:7" ht="17.100000000000001" customHeight="1">
      <c r="A206" s="11">
        <v>184</v>
      </c>
      <c r="B206" s="27" t="s">
        <v>451</v>
      </c>
      <c r="C206" s="27" t="s">
        <v>452</v>
      </c>
      <c r="D206" s="19"/>
      <c r="E206" s="35"/>
      <c r="F206" s="38"/>
      <c r="G206" s="35">
        <f t="shared" si="3"/>
        <v>0</v>
      </c>
    </row>
    <row r="207" spans="1:7" ht="17.100000000000001" customHeight="1">
      <c r="A207" s="11">
        <v>185</v>
      </c>
      <c r="B207" s="27" t="s">
        <v>453</v>
      </c>
      <c r="C207" s="27" t="s">
        <v>454</v>
      </c>
      <c r="D207" s="19"/>
      <c r="E207" s="35"/>
      <c r="F207" s="38"/>
      <c r="G207" s="35">
        <f t="shared" si="3"/>
        <v>0</v>
      </c>
    </row>
    <row r="208" spans="1:7" ht="17.100000000000001" customHeight="1">
      <c r="A208" s="11">
        <v>186</v>
      </c>
      <c r="B208" s="27" t="s">
        <v>455</v>
      </c>
      <c r="C208" s="27" t="s">
        <v>456</v>
      </c>
      <c r="D208" s="19"/>
      <c r="E208" s="35"/>
      <c r="F208" s="38"/>
      <c r="G208" s="35">
        <f t="shared" si="3"/>
        <v>0</v>
      </c>
    </row>
    <row r="209" spans="1:7" ht="17.100000000000001" customHeight="1">
      <c r="A209" s="11">
        <v>187</v>
      </c>
      <c r="B209" s="27" t="s">
        <v>457</v>
      </c>
      <c r="C209" s="27" t="s">
        <v>458</v>
      </c>
      <c r="D209" s="19"/>
      <c r="E209" s="35"/>
      <c r="F209" s="38"/>
      <c r="G209" s="35">
        <f t="shared" si="3"/>
        <v>0</v>
      </c>
    </row>
    <row r="210" spans="1:7" ht="17.100000000000001" customHeight="1">
      <c r="A210" s="11">
        <v>188</v>
      </c>
      <c r="B210" s="27" t="s">
        <v>459</v>
      </c>
      <c r="C210" s="27" t="s">
        <v>460</v>
      </c>
      <c r="D210" s="19"/>
      <c r="E210" s="35"/>
      <c r="F210" s="38"/>
      <c r="G210" s="35">
        <f t="shared" si="3"/>
        <v>0</v>
      </c>
    </row>
    <row r="211" spans="1:7" ht="17.100000000000001" customHeight="1">
      <c r="A211" s="11">
        <v>189</v>
      </c>
      <c r="B211" s="27" t="s">
        <v>461</v>
      </c>
      <c r="C211" s="27" t="s">
        <v>462</v>
      </c>
      <c r="D211" s="19"/>
      <c r="E211" s="35"/>
      <c r="F211" s="38"/>
      <c r="G211" s="35">
        <f t="shared" si="3"/>
        <v>0</v>
      </c>
    </row>
    <row r="212" spans="1:7" ht="17.100000000000001" customHeight="1">
      <c r="A212" s="11">
        <v>190</v>
      </c>
      <c r="B212" s="27" t="s">
        <v>215</v>
      </c>
      <c r="C212" s="27" t="s">
        <v>463</v>
      </c>
      <c r="D212" s="19"/>
      <c r="E212" s="35"/>
      <c r="F212" s="38"/>
      <c r="G212" s="35">
        <f t="shared" si="3"/>
        <v>0</v>
      </c>
    </row>
    <row r="213" spans="1:7" ht="17.100000000000001" customHeight="1">
      <c r="A213" s="11">
        <v>191</v>
      </c>
      <c r="B213" s="27" t="s">
        <v>215</v>
      </c>
      <c r="C213" s="27" t="s">
        <v>464</v>
      </c>
      <c r="D213" s="19"/>
      <c r="E213" s="35"/>
      <c r="F213" s="38"/>
      <c r="G213" s="35">
        <f t="shared" si="3"/>
        <v>0</v>
      </c>
    </row>
    <row r="214" spans="1:7" ht="17.100000000000001" customHeight="1">
      <c r="A214" s="11">
        <v>192</v>
      </c>
      <c r="B214" s="27" t="s">
        <v>215</v>
      </c>
      <c r="C214" s="27" t="s">
        <v>465</v>
      </c>
      <c r="D214" s="19"/>
      <c r="E214" s="35"/>
      <c r="F214" s="38"/>
      <c r="G214" s="35">
        <f t="shared" si="3"/>
        <v>0</v>
      </c>
    </row>
    <row r="215" spans="1:7" ht="17.100000000000001" customHeight="1">
      <c r="A215" s="11">
        <v>193</v>
      </c>
      <c r="B215" s="27" t="s">
        <v>215</v>
      </c>
      <c r="C215" s="27" t="s">
        <v>466</v>
      </c>
      <c r="D215" s="19"/>
      <c r="E215" s="35"/>
      <c r="F215" s="38"/>
      <c r="G215" s="35">
        <f t="shared" si="3"/>
        <v>0</v>
      </c>
    </row>
    <row r="216" spans="1:7" ht="17.100000000000001" customHeight="1">
      <c r="A216" s="11">
        <v>194</v>
      </c>
      <c r="B216" s="27" t="s">
        <v>467</v>
      </c>
      <c r="C216" s="27" t="s">
        <v>468</v>
      </c>
      <c r="D216" s="19"/>
      <c r="E216" s="35"/>
      <c r="F216" s="38"/>
      <c r="G216" s="35">
        <f t="shared" si="3"/>
        <v>0</v>
      </c>
    </row>
    <row r="217" spans="1:7" ht="17.100000000000001" customHeight="1">
      <c r="A217" s="11">
        <v>195</v>
      </c>
      <c r="B217" s="27" t="s">
        <v>215</v>
      </c>
      <c r="C217" s="27" t="s">
        <v>469</v>
      </c>
      <c r="D217" s="19"/>
      <c r="E217" s="35"/>
      <c r="F217" s="38"/>
      <c r="G217" s="35">
        <f t="shared" si="3"/>
        <v>0</v>
      </c>
    </row>
    <row r="218" spans="1:7" ht="17.100000000000001" customHeight="1">
      <c r="A218" s="11">
        <v>196</v>
      </c>
      <c r="B218" s="27" t="s">
        <v>215</v>
      </c>
      <c r="C218" s="27" t="s">
        <v>470</v>
      </c>
      <c r="D218" s="19"/>
      <c r="E218" s="35"/>
      <c r="F218" s="38"/>
      <c r="G218" s="35">
        <f t="shared" si="3"/>
        <v>0</v>
      </c>
    </row>
    <row r="219" spans="1:7" ht="17.100000000000001" customHeight="1">
      <c r="A219" s="11">
        <v>197</v>
      </c>
      <c r="B219" s="27" t="s">
        <v>215</v>
      </c>
      <c r="C219" s="27" t="s">
        <v>471</v>
      </c>
      <c r="D219" s="19"/>
      <c r="E219" s="35"/>
      <c r="F219" s="38"/>
      <c r="G219" s="35">
        <f t="shared" si="3"/>
        <v>0</v>
      </c>
    </row>
    <row r="220" spans="1:7" ht="17.100000000000001" customHeight="1">
      <c r="A220" s="11">
        <v>198</v>
      </c>
      <c r="B220" s="27" t="s">
        <v>214</v>
      </c>
      <c r="C220" s="27" t="s">
        <v>472</v>
      </c>
      <c r="D220" s="19"/>
      <c r="E220" s="35"/>
      <c r="F220" s="38"/>
      <c r="G220" s="35">
        <f t="shared" si="3"/>
        <v>0</v>
      </c>
    </row>
    <row r="221" spans="1:7" ht="17.100000000000001" customHeight="1">
      <c r="A221" s="11">
        <v>199</v>
      </c>
      <c r="B221" s="27" t="s">
        <v>473</v>
      </c>
      <c r="C221" s="27" t="s">
        <v>474</v>
      </c>
      <c r="D221" s="19"/>
      <c r="E221" s="35"/>
      <c r="F221" s="38"/>
      <c r="G221" s="35">
        <f t="shared" si="3"/>
        <v>0</v>
      </c>
    </row>
    <row r="222" spans="1:7" ht="17.100000000000001" customHeight="1">
      <c r="A222" s="11">
        <v>200</v>
      </c>
      <c r="B222" s="27" t="s">
        <v>475</v>
      </c>
      <c r="C222" s="27" t="s">
        <v>476</v>
      </c>
      <c r="D222" s="19"/>
      <c r="E222" s="35"/>
      <c r="F222" s="38"/>
      <c r="G222" s="35">
        <f t="shared" si="3"/>
        <v>0</v>
      </c>
    </row>
    <row r="223" spans="1:7" ht="17.100000000000001" customHeight="1">
      <c r="A223" s="11">
        <v>201</v>
      </c>
      <c r="B223" s="27" t="s">
        <v>477</v>
      </c>
      <c r="C223" s="27" t="s">
        <v>478</v>
      </c>
      <c r="D223" s="19"/>
      <c r="E223" s="35"/>
      <c r="F223" s="38"/>
      <c r="G223" s="35">
        <f t="shared" si="3"/>
        <v>0</v>
      </c>
    </row>
    <row r="224" spans="1:7" ht="20.100000000000001" customHeight="1">
      <c r="A224" s="50" t="s">
        <v>49</v>
      </c>
      <c r="B224" s="51"/>
      <c r="C224" s="51"/>
      <c r="D224" s="51"/>
      <c r="E224" s="51"/>
      <c r="F224" s="51"/>
      <c r="G224" s="52"/>
    </row>
    <row r="225" spans="1:7" ht="17.100000000000001" customHeight="1">
      <c r="A225" s="55" t="s">
        <v>479</v>
      </c>
      <c r="B225" s="56"/>
      <c r="C225" s="56"/>
      <c r="D225" s="56"/>
      <c r="E225" s="56"/>
      <c r="F225" s="56"/>
      <c r="G225" s="57"/>
    </row>
    <row r="226" spans="1:7" ht="17.100000000000001" customHeight="1">
      <c r="A226" s="11">
        <v>1</v>
      </c>
      <c r="B226" s="28" t="s">
        <v>480</v>
      </c>
      <c r="C226" s="28" t="s">
        <v>481</v>
      </c>
      <c r="D226" s="18"/>
      <c r="E226" s="35"/>
      <c r="F226" s="38"/>
      <c r="G226" s="35">
        <f t="shared" ref="G226:G265" si="4">E226+(E226*F226)</f>
        <v>0</v>
      </c>
    </row>
    <row r="227" spans="1:7" ht="17.100000000000001" customHeight="1">
      <c r="A227" s="11">
        <v>2</v>
      </c>
      <c r="B227" s="28" t="s">
        <v>482</v>
      </c>
      <c r="C227" s="28" t="s">
        <v>483</v>
      </c>
      <c r="D227" s="18"/>
      <c r="E227" s="35"/>
      <c r="F227" s="38"/>
      <c r="G227" s="35">
        <f t="shared" si="4"/>
        <v>0</v>
      </c>
    </row>
    <row r="228" spans="1:7" ht="17.100000000000001" customHeight="1">
      <c r="A228" s="11">
        <v>3</v>
      </c>
      <c r="B228" s="28" t="s">
        <v>484</v>
      </c>
      <c r="C228" s="28" t="s">
        <v>485</v>
      </c>
      <c r="D228" s="18"/>
      <c r="E228" s="35"/>
      <c r="F228" s="38"/>
      <c r="G228" s="35">
        <f t="shared" si="4"/>
        <v>0</v>
      </c>
    </row>
    <row r="229" spans="1:7" ht="17.100000000000001" customHeight="1">
      <c r="A229" s="11">
        <v>4</v>
      </c>
      <c r="B229" s="28" t="s">
        <v>266</v>
      </c>
      <c r="C229" s="28" t="s">
        <v>486</v>
      </c>
      <c r="D229" s="18"/>
      <c r="E229" s="35"/>
      <c r="F229" s="38"/>
      <c r="G229" s="35">
        <f t="shared" si="4"/>
        <v>0</v>
      </c>
    </row>
    <row r="230" spans="1:7" ht="17.100000000000001" customHeight="1">
      <c r="A230" s="11">
        <v>5</v>
      </c>
      <c r="B230" s="28" t="s">
        <v>290</v>
      </c>
      <c r="C230" s="28" t="s">
        <v>487</v>
      </c>
      <c r="D230" s="18"/>
      <c r="E230" s="35"/>
      <c r="F230" s="38"/>
      <c r="G230" s="35">
        <f t="shared" si="4"/>
        <v>0</v>
      </c>
    </row>
    <row r="231" spans="1:7" ht="17.100000000000001" customHeight="1">
      <c r="A231" s="11">
        <v>6</v>
      </c>
      <c r="B231" s="28" t="s">
        <v>488</v>
      </c>
      <c r="C231" s="28" t="s">
        <v>489</v>
      </c>
      <c r="D231" s="18"/>
      <c r="E231" s="35"/>
      <c r="F231" s="38"/>
      <c r="G231" s="35">
        <f t="shared" si="4"/>
        <v>0</v>
      </c>
    </row>
    <row r="232" spans="1:7" ht="17.100000000000001" customHeight="1">
      <c r="A232" s="11">
        <v>7</v>
      </c>
      <c r="B232" s="28" t="s">
        <v>215</v>
      </c>
      <c r="C232" s="28" t="s">
        <v>490</v>
      </c>
      <c r="D232" s="18"/>
      <c r="E232" s="35"/>
      <c r="F232" s="38"/>
      <c r="G232" s="35">
        <f t="shared" si="4"/>
        <v>0</v>
      </c>
    </row>
    <row r="233" spans="1:7" ht="17.100000000000001" customHeight="1">
      <c r="A233" s="11">
        <v>8</v>
      </c>
      <c r="B233" s="28" t="s">
        <v>491</v>
      </c>
      <c r="C233" s="28" t="s">
        <v>492</v>
      </c>
      <c r="D233" s="18"/>
      <c r="E233" s="35"/>
      <c r="F233" s="38"/>
      <c r="G233" s="35">
        <f t="shared" si="4"/>
        <v>0</v>
      </c>
    </row>
    <row r="234" spans="1:7" ht="17.100000000000001" customHeight="1">
      <c r="A234" s="11">
        <v>9</v>
      </c>
      <c r="B234" s="28" t="s">
        <v>491</v>
      </c>
      <c r="C234" s="28" t="s">
        <v>493</v>
      </c>
      <c r="D234" s="18"/>
      <c r="E234" s="35"/>
      <c r="F234" s="38"/>
      <c r="G234" s="35">
        <f t="shared" si="4"/>
        <v>0</v>
      </c>
    </row>
    <row r="235" spans="1:7" ht="17.100000000000001" customHeight="1">
      <c r="A235" s="11">
        <v>10</v>
      </c>
      <c r="B235" s="28" t="s">
        <v>215</v>
      </c>
      <c r="C235" s="28" t="s">
        <v>494</v>
      </c>
      <c r="D235" s="18"/>
      <c r="E235" s="35"/>
      <c r="F235" s="38"/>
      <c r="G235" s="35">
        <f t="shared" si="4"/>
        <v>0</v>
      </c>
    </row>
    <row r="236" spans="1:7" ht="17.100000000000001" customHeight="1">
      <c r="A236" s="11">
        <v>11</v>
      </c>
      <c r="B236" s="28" t="s">
        <v>215</v>
      </c>
      <c r="C236" s="28" t="s">
        <v>495</v>
      </c>
      <c r="D236" s="18"/>
      <c r="E236" s="35"/>
      <c r="F236" s="38"/>
      <c r="G236" s="35">
        <f t="shared" si="4"/>
        <v>0</v>
      </c>
    </row>
    <row r="237" spans="1:7" ht="17.100000000000001" customHeight="1">
      <c r="A237" s="11">
        <v>12</v>
      </c>
      <c r="B237" s="28" t="s">
        <v>496</v>
      </c>
      <c r="C237" s="28" t="s">
        <v>497</v>
      </c>
      <c r="D237" s="18"/>
      <c r="E237" s="35"/>
      <c r="F237" s="38"/>
      <c r="G237" s="35">
        <f t="shared" si="4"/>
        <v>0</v>
      </c>
    </row>
    <row r="238" spans="1:7" ht="17.100000000000001" customHeight="1">
      <c r="A238" s="11">
        <v>13</v>
      </c>
      <c r="B238" s="28" t="s">
        <v>498</v>
      </c>
      <c r="C238" s="28">
        <v>30313003</v>
      </c>
      <c r="D238" s="18"/>
      <c r="E238" s="35"/>
      <c r="F238" s="38"/>
      <c r="G238" s="35">
        <f t="shared" si="4"/>
        <v>0</v>
      </c>
    </row>
    <row r="239" spans="1:7" ht="17.100000000000001" customHeight="1">
      <c r="A239" s="11">
        <v>14</v>
      </c>
      <c r="B239" s="28" t="s">
        <v>499</v>
      </c>
      <c r="C239" s="28"/>
      <c r="D239" s="18"/>
      <c r="E239" s="35"/>
      <c r="F239" s="38"/>
      <c r="G239" s="35">
        <f t="shared" si="4"/>
        <v>0</v>
      </c>
    </row>
    <row r="240" spans="1:7" ht="17.100000000000001" customHeight="1">
      <c r="A240" s="55" t="s">
        <v>500</v>
      </c>
      <c r="B240" s="56"/>
      <c r="C240" s="56"/>
      <c r="D240" s="56"/>
      <c r="E240" s="56"/>
      <c r="F240" s="56"/>
      <c r="G240" s="57"/>
    </row>
    <row r="241" spans="1:7" ht="17.100000000000001" customHeight="1">
      <c r="A241" s="11">
        <v>15</v>
      </c>
      <c r="B241" s="28" t="s">
        <v>480</v>
      </c>
      <c r="C241" s="28" t="s">
        <v>501</v>
      </c>
      <c r="D241" s="18"/>
      <c r="E241" s="35"/>
      <c r="F241" s="38"/>
      <c r="G241" s="35">
        <f t="shared" si="4"/>
        <v>0</v>
      </c>
    </row>
    <row r="242" spans="1:7" ht="17.100000000000001" customHeight="1">
      <c r="A242" s="11">
        <v>16</v>
      </c>
      <c r="B242" s="28" t="s">
        <v>502</v>
      </c>
      <c r="C242" s="28" t="s">
        <v>503</v>
      </c>
      <c r="D242" s="18"/>
      <c r="E242" s="35"/>
      <c r="F242" s="38"/>
      <c r="G242" s="35">
        <f t="shared" si="4"/>
        <v>0</v>
      </c>
    </row>
    <row r="243" spans="1:7" ht="17.100000000000001" customHeight="1">
      <c r="A243" s="11">
        <v>17</v>
      </c>
      <c r="B243" s="28" t="s">
        <v>484</v>
      </c>
      <c r="C243" s="28" t="s">
        <v>504</v>
      </c>
      <c r="D243" s="18"/>
      <c r="E243" s="35"/>
      <c r="F243" s="38"/>
      <c r="G243" s="35">
        <f t="shared" si="4"/>
        <v>0</v>
      </c>
    </row>
    <row r="244" spans="1:7" ht="17.100000000000001" customHeight="1">
      <c r="A244" s="11">
        <v>18</v>
      </c>
      <c r="B244" s="28" t="s">
        <v>502</v>
      </c>
      <c r="C244" s="28" t="s">
        <v>505</v>
      </c>
      <c r="D244" s="18"/>
      <c r="E244" s="35"/>
      <c r="F244" s="38"/>
      <c r="G244" s="35">
        <f t="shared" si="4"/>
        <v>0</v>
      </c>
    </row>
    <row r="245" spans="1:7" ht="17.100000000000001" customHeight="1">
      <c r="A245" s="11">
        <v>19</v>
      </c>
      <c r="B245" s="28" t="s">
        <v>484</v>
      </c>
      <c r="C245" s="28" t="s">
        <v>506</v>
      </c>
      <c r="D245" s="18"/>
      <c r="E245" s="35"/>
      <c r="F245" s="38"/>
      <c r="G245" s="35">
        <f t="shared" si="4"/>
        <v>0</v>
      </c>
    </row>
    <row r="246" spans="1:7" ht="17.100000000000001" customHeight="1">
      <c r="A246" s="11">
        <v>20</v>
      </c>
      <c r="B246" s="28" t="s">
        <v>214</v>
      </c>
      <c r="C246" s="28" t="s">
        <v>507</v>
      </c>
      <c r="D246" s="18"/>
      <c r="E246" s="35"/>
      <c r="F246" s="38"/>
      <c r="G246" s="35">
        <f t="shared" si="4"/>
        <v>0</v>
      </c>
    </row>
    <row r="247" spans="1:7" ht="17.100000000000001" customHeight="1">
      <c r="A247" s="11">
        <v>21</v>
      </c>
      <c r="B247" s="28" t="s">
        <v>491</v>
      </c>
      <c r="C247" s="28" t="s">
        <v>508</v>
      </c>
      <c r="D247" s="18"/>
      <c r="E247" s="35"/>
      <c r="F247" s="38"/>
      <c r="G247" s="35">
        <f t="shared" si="4"/>
        <v>0</v>
      </c>
    </row>
    <row r="248" spans="1:7" ht="17.100000000000001" customHeight="1">
      <c r="A248" s="11">
        <v>22</v>
      </c>
      <c r="B248" s="28" t="s">
        <v>491</v>
      </c>
      <c r="C248" s="28" t="s">
        <v>509</v>
      </c>
      <c r="D248" s="18"/>
      <c r="E248" s="35"/>
      <c r="F248" s="38"/>
      <c r="G248" s="35">
        <f t="shared" si="4"/>
        <v>0</v>
      </c>
    </row>
    <row r="249" spans="1:7" ht="17.100000000000001" customHeight="1">
      <c r="A249" s="11">
        <v>23</v>
      </c>
      <c r="B249" s="28" t="s">
        <v>491</v>
      </c>
      <c r="C249" s="28" t="s">
        <v>510</v>
      </c>
      <c r="D249" s="18"/>
      <c r="E249" s="35"/>
      <c r="F249" s="38"/>
      <c r="G249" s="35">
        <f t="shared" si="4"/>
        <v>0</v>
      </c>
    </row>
    <row r="250" spans="1:7" ht="17.100000000000001" customHeight="1">
      <c r="A250" s="11">
        <v>24</v>
      </c>
      <c r="B250" s="28" t="s">
        <v>290</v>
      </c>
      <c r="C250" s="28" t="s">
        <v>511</v>
      </c>
      <c r="D250" s="18"/>
      <c r="E250" s="35"/>
      <c r="F250" s="38"/>
      <c r="G250" s="35">
        <f t="shared" si="4"/>
        <v>0</v>
      </c>
    </row>
    <row r="251" spans="1:7" ht="17.100000000000001" customHeight="1">
      <c r="A251" s="11">
        <v>25</v>
      </c>
      <c r="B251" s="28" t="s">
        <v>491</v>
      </c>
      <c r="C251" s="28" t="s">
        <v>512</v>
      </c>
      <c r="D251" s="18"/>
      <c r="E251" s="35"/>
      <c r="F251" s="38"/>
      <c r="G251" s="35">
        <f t="shared" si="4"/>
        <v>0</v>
      </c>
    </row>
    <row r="252" spans="1:7" ht="17.100000000000001" customHeight="1">
      <c r="A252" s="11">
        <v>26</v>
      </c>
      <c r="B252" s="28" t="s">
        <v>215</v>
      </c>
      <c r="C252" s="28" t="s">
        <v>513</v>
      </c>
      <c r="D252" s="18"/>
      <c r="E252" s="35"/>
      <c r="F252" s="38"/>
      <c r="G252" s="35">
        <f t="shared" si="4"/>
        <v>0</v>
      </c>
    </row>
    <row r="253" spans="1:7" ht="17.100000000000001" customHeight="1">
      <c r="A253" s="11">
        <v>27</v>
      </c>
      <c r="B253" s="28" t="s">
        <v>491</v>
      </c>
      <c r="C253" s="28" t="s">
        <v>514</v>
      </c>
      <c r="D253" s="18"/>
      <c r="E253" s="35"/>
      <c r="F253" s="38"/>
      <c r="G253" s="35">
        <f t="shared" si="4"/>
        <v>0</v>
      </c>
    </row>
    <row r="254" spans="1:7" ht="17.100000000000001" customHeight="1">
      <c r="A254" s="11">
        <v>28</v>
      </c>
      <c r="B254" s="28" t="s">
        <v>215</v>
      </c>
      <c r="C254" s="28" t="s">
        <v>515</v>
      </c>
      <c r="D254" s="18"/>
      <c r="E254" s="35"/>
      <c r="F254" s="38"/>
      <c r="G254" s="35">
        <f t="shared" si="4"/>
        <v>0</v>
      </c>
    </row>
    <row r="255" spans="1:7" ht="17.100000000000001" customHeight="1">
      <c r="A255" s="11">
        <v>29</v>
      </c>
      <c r="B255" s="28" t="s">
        <v>215</v>
      </c>
      <c r="C255" s="28" t="s">
        <v>516</v>
      </c>
      <c r="D255" s="18"/>
      <c r="E255" s="35"/>
      <c r="F255" s="38"/>
      <c r="G255" s="35">
        <f t="shared" si="4"/>
        <v>0</v>
      </c>
    </row>
    <row r="256" spans="1:7" ht="17.100000000000001" customHeight="1">
      <c r="A256" s="11">
        <v>30</v>
      </c>
      <c r="B256" s="28" t="s">
        <v>215</v>
      </c>
      <c r="C256" s="28" t="s">
        <v>517</v>
      </c>
      <c r="D256" s="18"/>
      <c r="E256" s="35"/>
      <c r="F256" s="38"/>
      <c r="G256" s="35">
        <f t="shared" si="4"/>
        <v>0</v>
      </c>
    </row>
    <row r="257" spans="1:7" ht="17.100000000000001" customHeight="1">
      <c r="A257" s="11">
        <v>31</v>
      </c>
      <c r="B257" s="28" t="s">
        <v>518</v>
      </c>
      <c r="C257" s="28" t="s">
        <v>519</v>
      </c>
      <c r="D257" s="18"/>
      <c r="E257" s="35"/>
      <c r="F257" s="38"/>
      <c r="G257" s="35">
        <f t="shared" si="4"/>
        <v>0</v>
      </c>
    </row>
    <row r="258" spans="1:7" ht="17.100000000000001" customHeight="1">
      <c r="A258" s="11">
        <v>32</v>
      </c>
      <c r="B258" s="28" t="s">
        <v>518</v>
      </c>
      <c r="C258" s="28" t="s">
        <v>520</v>
      </c>
      <c r="D258" s="18"/>
      <c r="E258" s="35"/>
      <c r="F258" s="38"/>
      <c r="G258" s="35">
        <f t="shared" si="4"/>
        <v>0</v>
      </c>
    </row>
    <row r="259" spans="1:7" ht="17.100000000000001" customHeight="1">
      <c r="A259" s="55" t="s">
        <v>521</v>
      </c>
      <c r="B259" s="56"/>
      <c r="C259" s="56"/>
      <c r="D259" s="56"/>
      <c r="E259" s="56"/>
      <c r="F259" s="56"/>
      <c r="G259" s="57"/>
    </row>
    <row r="260" spans="1:7" ht="17.100000000000001" customHeight="1">
      <c r="A260" s="11">
        <v>33</v>
      </c>
      <c r="B260" s="23" t="s">
        <v>480</v>
      </c>
      <c r="C260" s="28" t="s">
        <v>522</v>
      </c>
      <c r="D260" s="18"/>
      <c r="E260" s="35"/>
      <c r="F260" s="38"/>
      <c r="G260" s="35">
        <f t="shared" si="4"/>
        <v>0</v>
      </c>
    </row>
    <row r="261" spans="1:7" ht="17.100000000000001" customHeight="1">
      <c r="A261" s="11">
        <v>34</v>
      </c>
      <c r="B261" s="23" t="s">
        <v>482</v>
      </c>
      <c r="C261" s="28" t="s">
        <v>523</v>
      </c>
      <c r="D261" s="18"/>
      <c r="E261" s="35"/>
      <c r="F261" s="38"/>
      <c r="G261" s="35">
        <f t="shared" si="4"/>
        <v>0</v>
      </c>
    </row>
    <row r="262" spans="1:7" ht="17.100000000000001" customHeight="1">
      <c r="A262" s="11">
        <v>35</v>
      </c>
      <c r="B262" s="23" t="s">
        <v>484</v>
      </c>
      <c r="C262" s="28" t="s">
        <v>524</v>
      </c>
      <c r="D262" s="18"/>
      <c r="E262" s="35"/>
      <c r="F262" s="38"/>
      <c r="G262" s="35">
        <f t="shared" si="4"/>
        <v>0</v>
      </c>
    </row>
    <row r="263" spans="1:7" ht="17.100000000000001" customHeight="1">
      <c r="A263" s="11">
        <v>36</v>
      </c>
      <c r="B263" s="23" t="s">
        <v>502</v>
      </c>
      <c r="C263" s="28" t="s">
        <v>525</v>
      </c>
      <c r="D263" s="18"/>
      <c r="E263" s="35"/>
      <c r="F263" s="38"/>
      <c r="G263" s="35">
        <f t="shared" si="4"/>
        <v>0</v>
      </c>
    </row>
    <row r="264" spans="1:7" ht="17.100000000000001" customHeight="1">
      <c r="A264" s="11">
        <v>37</v>
      </c>
      <c r="B264" s="23" t="s">
        <v>484</v>
      </c>
      <c r="C264" s="28" t="s">
        <v>526</v>
      </c>
      <c r="D264" s="18"/>
      <c r="E264" s="35"/>
      <c r="F264" s="38"/>
      <c r="G264" s="35">
        <f t="shared" si="4"/>
        <v>0</v>
      </c>
    </row>
    <row r="265" spans="1:7" ht="17.100000000000001" customHeight="1">
      <c r="A265" s="11">
        <v>38</v>
      </c>
      <c r="B265" s="23" t="s">
        <v>527</v>
      </c>
      <c r="C265" s="28" t="s">
        <v>528</v>
      </c>
      <c r="D265" s="18"/>
      <c r="E265" s="35"/>
      <c r="F265" s="38"/>
      <c r="G265" s="35">
        <f t="shared" si="4"/>
        <v>0</v>
      </c>
    </row>
    <row r="266" spans="1:7" ht="20.100000000000001" customHeight="1">
      <c r="A266" s="50" t="s">
        <v>56</v>
      </c>
      <c r="B266" s="51"/>
      <c r="C266" s="51"/>
      <c r="D266" s="51"/>
      <c r="E266" s="51"/>
      <c r="F266" s="51"/>
      <c r="G266" s="52"/>
    </row>
    <row r="267" spans="1:7" ht="17.100000000000001" customHeight="1">
      <c r="A267" s="55" t="s">
        <v>529</v>
      </c>
      <c r="B267" s="56"/>
      <c r="C267" s="56"/>
      <c r="D267" s="56"/>
      <c r="E267" s="56"/>
      <c r="F267" s="56"/>
      <c r="G267" s="57"/>
    </row>
    <row r="268" spans="1:7" ht="17.100000000000001" customHeight="1">
      <c r="A268" s="11">
        <v>1</v>
      </c>
      <c r="B268" s="26" t="s">
        <v>401</v>
      </c>
      <c r="C268" s="26" t="s">
        <v>530</v>
      </c>
      <c r="D268" s="18"/>
      <c r="E268" s="35"/>
      <c r="F268" s="38"/>
      <c r="G268" s="35">
        <f t="shared" ref="G268:G318" si="5">E268+(E268*F268)</f>
        <v>0</v>
      </c>
    </row>
    <row r="269" spans="1:7" ht="17.100000000000001" customHeight="1">
      <c r="A269" s="11">
        <v>2</v>
      </c>
      <c r="B269" s="26" t="s">
        <v>531</v>
      </c>
      <c r="C269" s="26" t="s">
        <v>532</v>
      </c>
      <c r="D269" s="18"/>
      <c r="E269" s="35"/>
      <c r="F269" s="38"/>
      <c r="G269" s="35">
        <f t="shared" si="5"/>
        <v>0</v>
      </c>
    </row>
    <row r="270" spans="1:7" ht="17.100000000000001" customHeight="1">
      <c r="A270" s="11">
        <v>3</v>
      </c>
      <c r="B270" s="26" t="s">
        <v>533</v>
      </c>
      <c r="C270" s="26" t="s">
        <v>534</v>
      </c>
      <c r="D270" s="18"/>
      <c r="E270" s="35"/>
      <c r="F270" s="38"/>
      <c r="G270" s="35">
        <f t="shared" si="5"/>
        <v>0</v>
      </c>
    </row>
    <row r="271" spans="1:7" ht="17.100000000000001" customHeight="1">
      <c r="A271" s="11">
        <v>4</v>
      </c>
      <c r="B271" s="26" t="s">
        <v>535</v>
      </c>
      <c r="C271" s="26" t="s">
        <v>536</v>
      </c>
      <c r="D271" s="18"/>
      <c r="E271" s="35"/>
      <c r="F271" s="38"/>
      <c r="G271" s="35">
        <f t="shared" si="5"/>
        <v>0</v>
      </c>
    </row>
    <row r="272" spans="1:7" ht="17.100000000000001" customHeight="1">
      <c r="A272" s="11">
        <v>5</v>
      </c>
      <c r="B272" s="26" t="s">
        <v>537</v>
      </c>
      <c r="C272" s="26" t="s">
        <v>538</v>
      </c>
      <c r="D272" s="18"/>
      <c r="E272" s="35"/>
      <c r="F272" s="38"/>
      <c r="G272" s="35">
        <f t="shared" si="5"/>
        <v>0</v>
      </c>
    </row>
    <row r="273" spans="1:7" ht="17.100000000000001" customHeight="1">
      <c r="A273" s="11">
        <v>6</v>
      </c>
      <c r="B273" s="26" t="s">
        <v>539</v>
      </c>
      <c r="C273" s="26" t="s">
        <v>540</v>
      </c>
      <c r="D273" s="18"/>
      <c r="E273" s="35"/>
      <c r="F273" s="38"/>
      <c r="G273" s="35">
        <f t="shared" si="5"/>
        <v>0</v>
      </c>
    </row>
    <row r="274" spans="1:7" ht="17.100000000000001" customHeight="1">
      <c r="A274" s="11">
        <v>7</v>
      </c>
      <c r="B274" s="26" t="s">
        <v>541</v>
      </c>
      <c r="C274" s="26" t="s">
        <v>542</v>
      </c>
      <c r="D274" s="18"/>
      <c r="E274" s="35"/>
      <c r="F274" s="38"/>
      <c r="G274" s="35">
        <f t="shared" si="5"/>
        <v>0</v>
      </c>
    </row>
    <row r="275" spans="1:7" ht="17.100000000000001" customHeight="1">
      <c r="A275" s="11">
        <v>8</v>
      </c>
      <c r="B275" s="26" t="s">
        <v>527</v>
      </c>
      <c r="C275" s="26" t="s">
        <v>543</v>
      </c>
      <c r="D275" s="18"/>
      <c r="E275" s="35"/>
      <c r="F275" s="38"/>
      <c r="G275" s="35">
        <f t="shared" si="5"/>
        <v>0</v>
      </c>
    </row>
    <row r="276" spans="1:7" ht="17.100000000000001" customHeight="1">
      <c r="A276" s="11">
        <v>9</v>
      </c>
      <c r="B276" s="26" t="s">
        <v>544</v>
      </c>
      <c r="C276" s="26" t="s">
        <v>545</v>
      </c>
      <c r="D276" s="18"/>
      <c r="E276" s="35"/>
      <c r="F276" s="38"/>
      <c r="G276" s="35">
        <f t="shared" si="5"/>
        <v>0</v>
      </c>
    </row>
    <row r="277" spans="1:7" ht="17.100000000000001" customHeight="1">
      <c r="A277" s="11">
        <v>10</v>
      </c>
      <c r="B277" s="26" t="s">
        <v>546</v>
      </c>
      <c r="C277" s="26" t="s">
        <v>547</v>
      </c>
      <c r="D277" s="18"/>
      <c r="E277" s="35"/>
      <c r="F277" s="38"/>
      <c r="G277" s="35">
        <f t="shared" si="5"/>
        <v>0</v>
      </c>
    </row>
    <row r="278" spans="1:7" ht="17.100000000000001" customHeight="1">
      <c r="A278" s="11">
        <v>11</v>
      </c>
      <c r="B278" s="26" t="s">
        <v>548</v>
      </c>
      <c r="C278" s="26"/>
      <c r="D278" s="18"/>
      <c r="E278" s="35"/>
      <c r="F278" s="38"/>
      <c r="G278" s="35">
        <f t="shared" si="5"/>
        <v>0</v>
      </c>
    </row>
    <row r="279" spans="1:7" ht="17.100000000000001" customHeight="1">
      <c r="A279" s="11">
        <v>12</v>
      </c>
      <c r="B279" s="26" t="s">
        <v>549</v>
      </c>
      <c r="C279" s="26" t="s">
        <v>550</v>
      </c>
      <c r="D279" s="18"/>
      <c r="E279" s="35"/>
      <c r="F279" s="38"/>
      <c r="G279" s="35">
        <f t="shared" si="5"/>
        <v>0</v>
      </c>
    </row>
    <row r="280" spans="1:7" ht="17.100000000000001" customHeight="1">
      <c r="A280" s="11">
        <v>13</v>
      </c>
      <c r="B280" s="26" t="s">
        <v>551</v>
      </c>
      <c r="C280" s="26" t="s">
        <v>552</v>
      </c>
      <c r="D280" s="18"/>
      <c r="E280" s="35"/>
      <c r="F280" s="38"/>
      <c r="G280" s="35">
        <f t="shared" si="5"/>
        <v>0</v>
      </c>
    </row>
    <row r="281" spans="1:7" ht="17.100000000000001" customHeight="1">
      <c r="A281" s="11">
        <v>14</v>
      </c>
      <c r="B281" s="26" t="s">
        <v>553</v>
      </c>
      <c r="C281" s="26" t="s">
        <v>554</v>
      </c>
      <c r="D281" s="18"/>
      <c r="E281" s="35"/>
      <c r="F281" s="38"/>
      <c r="G281" s="35">
        <f t="shared" si="5"/>
        <v>0</v>
      </c>
    </row>
    <row r="282" spans="1:7" ht="17.100000000000001" customHeight="1">
      <c r="A282" s="11">
        <v>15</v>
      </c>
      <c r="B282" s="26" t="s">
        <v>555</v>
      </c>
      <c r="C282" s="26" t="s">
        <v>556</v>
      </c>
      <c r="D282" s="18"/>
      <c r="E282" s="35"/>
      <c r="F282" s="38"/>
      <c r="G282" s="35">
        <f t="shared" si="5"/>
        <v>0</v>
      </c>
    </row>
    <row r="283" spans="1:7" ht="17.100000000000001" customHeight="1">
      <c r="A283" s="11">
        <v>16</v>
      </c>
      <c r="B283" s="26" t="s">
        <v>557</v>
      </c>
      <c r="C283" s="26" t="s">
        <v>558</v>
      </c>
      <c r="D283" s="18"/>
      <c r="E283" s="35"/>
      <c r="F283" s="38"/>
      <c r="G283" s="35">
        <f t="shared" si="5"/>
        <v>0</v>
      </c>
    </row>
    <row r="284" spans="1:7" ht="17.100000000000001" customHeight="1">
      <c r="A284" s="11">
        <v>17</v>
      </c>
      <c r="B284" s="26" t="s">
        <v>559</v>
      </c>
      <c r="C284" s="26" t="s">
        <v>560</v>
      </c>
      <c r="D284" s="18"/>
      <c r="E284" s="35"/>
      <c r="F284" s="38"/>
      <c r="G284" s="35">
        <f t="shared" si="5"/>
        <v>0</v>
      </c>
    </row>
    <row r="285" spans="1:7" ht="17.100000000000001" customHeight="1">
      <c r="A285" s="11">
        <v>18</v>
      </c>
      <c r="B285" s="26" t="s">
        <v>561</v>
      </c>
      <c r="C285" s="26" t="s">
        <v>562</v>
      </c>
      <c r="D285" s="18"/>
      <c r="E285" s="35"/>
      <c r="F285" s="38"/>
      <c r="G285" s="35">
        <f t="shared" si="5"/>
        <v>0</v>
      </c>
    </row>
    <row r="286" spans="1:7" ht="17.100000000000001" customHeight="1">
      <c r="A286" s="11">
        <v>19</v>
      </c>
      <c r="B286" s="26" t="s">
        <v>563</v>
      </c>
      <c r="C286" s="26" t="s">
        <v>564</v>
      </c>
      <c r="D286" s="18"/>
      <c r="E286" s="35"/>
      <c r="F286" s="38"/>
      <c r="G286" s="35">
        <f t="shared" si="5"/>
        <v>0</v>
      </c>
    </row>
    <row r="287" spans="1:7" ht="17.100000000000001" customHeight="1">
      <c r="A287" s="11">
        <v>20</v>
      </c>
      <c r="B287" s="26" t="s">
        <v>565</v>
      </c>
      <c r="C287" s="26" t="s">
        <v>566</v>
      </c>
      <c r="D287" s="18"/>
      <c r="E287" s="35"/>
      <c r="F287" s="38"/>
      <c r="G287" s="35">
        <f t="shared" si="5"/>
        <v>0</v>
      </c>
    </row>
    <row r="288" spans="1:7" ht="17.100000000000001" customHeight="1">
      <c r="A288" s="55" t="s">
        <v>567</v>
      </c>
      <c r="B288" s="56"/>
      <c r="C288" s="56"/>
      <c r="D288" s="56"/>
      <c r="E288" s="56"/>
      <c r="F288" s="56"/>
      <c r="G288" s="57"/>
    </row>
    <row r="289" spans="1:7" ht="17.100000000000001" customHeight="1">
      <c r="A289" s="11">
        <v>21</v>
      </c>
      <c r="B289" s="29" t="s">
        <v>568</v>
      </c>
      <c r="C289" s="26" t="s">
        <v>569</v>
      </c>
      <c r="D289" s="18"/>
      <c r="E289" s="35"/>
      <c r="F289" s="38"/>
      <c r="G289" s="35">
        <f t="shared" si="5"/>
        <v>0</v>
      </c>
    </row>
    <row r="290" spans="1:7" ht="17.100000000000001" customHeight="1">
      <c r="A290" s="11">
        <v>22</v>
      </c>
      <c r="B290" s="29" t="s">
        <v>570</v>
      </c>
      <c r="C290" s="26" t="s">
        <v>571</v>
      </c>
      <c r="D290" s="18"/>
      <c r="E290" s="35"/>
      <c r="F290" s="38"/>
      <c r="G290" s="35">
        <f t="shared" si="5"/>
        <v>0</v>
      </c>
    </row>
    <row r="291" spans="1:7" ht="17.100000000000001" customHeight="1">
      <c r="A291" s="11">
        <v>23</v>
      </c>
      <c r="B291" s="29" t="s">
        <v>572</v>
      </c>
      <c r="C291" s="26" t="s">
        <v>573</v>
      </c>
      <c r="D291" s="18"/>
      <c r="E291" s="35"/>
      <c r="F291" s="38"/>
      <c r="G291" s="35">
        <f t="shared" si="5"/>
        <v>0</v>
      </c>
    </row>
    <row r="292" spans="1:7" ht="17.100000000000001" customHeight="1">
      <c r="A292" s="11">
        <v>24</v>
      </c>
      <c r="B292" s="29" t="s">
        <v>574</v>
      </c>
      <c r="C292" s="26" t="s">
        <v>575</v>
      </c>
      <c r="D292" s="18"/>
      <c r="E292" s="35"/>
      <c r="F292" s="38"/>
      <c r="G292" s="35">
        <f t="shared" si="5"/>
        <v>0</v>
      </c>
    </row>
    <row r="293" spans="1:7" ht="17.100000000000001" customHeight="1">
      <c r="A293" s="11">
        <v>25</v>
      </c>
      <c r="B293" s="29" t="s">
        <v>576</v>
      </c>
      <c r="C293" s="26" t="s">
        <v>577</v>
      </c>
      <c r="D293" s="18"/>
      <c r="E293" s="35"/>
      <c r="F293" s="38"/>
      <c r="G293" s="35">
        <f t="shared" si="5"/>
        <v>0</v>
      </c>
    </row>
    <row r="294" spans="1:7" ht="17.100000000000001" customHeight="1">
      <c r="A294" s="11">
        <v>26</v>
      </c>
      <c r="B294" s="29" t="s">
        <v>578</v>
      </c>
      <c r="C294" s="26" t="s">
        <v>579</v>
      </c>
      <c r="D294" s="18"/>
      <c r="E294" s="35"/>
      <c r="F294" s="38"/>
      <c r="G294" s="35">
        <f t="shared" si="5"/>
        <v>0</v>
      </c>
    </row>
    <row r="295" spans="1:7" ht="17.100000000000001" customHeight="1">
      <c r="A295" s="11">
        <v>27</v>
      </c>
      <c r="B295" s="29" t="s">
        <v>580</v>
      </c>
      <c r="C295" s="26" t="s">
        <v>581</v>
      </c>
      <c r="D295" s="18"/>
      <c r="E295" s="35"/>
      <c r="F295" s="38"/>
      <c r="G295" s="35">
        <f t="shared" si="5"/>
        <v>0</v>
      </c>
    </row>
    <row r="296" spans="1:7" ht="17.100000000000001" customHeight="1">
      <c r="A296" s="11">
        <v>28</v>
      </c>
      <c r="B296" s="29" t="s">
        <v>582</v>
      </c>
      <c r="C296" s="26" t="s">
        <v>583</v>
      </c>
      <c r="D296" s="18"/>
      <c r="E296" s="35"/>
      <c r="F296" s="38"/>
      <c r="G296" s="35">
        <f t="shared" si="5"/>
        <v>0</v>
      </c>
    </row>
    <row r="297" spans="1:7" ht="17.100000000000001" customHeight="1">
      <c r="A297" s="11">
        <v>29</v>
      </c>
      <c r="B297" s="29" t="s">
        <v>584</v>
      </c>
      <c r="C297" s="26" t="s">
        <v>585</v>
      </c>
      <c r="D297" s="18"/>
      <c r="E297" s="35"/>
      <c r="F297" s="38"/>
      <c r="G297" s="35">
        <f t="shared" si="5"/>
        <v>0</v>
      </c>
    </row>
    <row r="298" spans="1:7" ht="17.100000000000001" customHeight="1">
      <c r="A298" s="11">
        <v>30</v>
      </c>
      <c r="B298" s="29" t="s">
        <v>586</v>
      </c>
      <c r="C298" s="26" t="s">
        <v>587</v>
      </c>
      <c r="D298" s="18"/>
      <c r="E298" s="35"/>
      <c r="F298" s="38"/>
      <c r="G298" s="35">
        <f t="shared" si="5"/>
        <v>0</v>
      </c>
    </row>
    <row r="299" spans="1:7" ht="17.100000000000001" customHeight="1">
      <c r="A299" s="11">
        <v>31</v>
      </c>
      <c r="B299" s="29" t="s">
        <v>588</v>
      </c>
      <c r="C299" s="26" t="s">
        <v>589</v>
      </c>
      <c r="D299" s="18"/>
      <c r="E299" s="35"/>
      <c r="F299" s="38"/>
      <c r="G299" s="35">
        <f t="shared" si="5"/>
        <v>0</v>
      </c>
    </row>
    <row r="300" spans="1:7" ht="17.100000000000001" customHeight="1">
      <c r="A300" s="55" t="s">
        <v>590</v>
      </c>
      <c r="B300" s="56"/>
      <c r="C300" s="56"/>
      <c r="D300" s="56"/>
      <c r="E300" s="56"/>
      <c r="F300" s="56"/>
      <c r="G300" s="57"/>
    </row>
    <row r="301" spans="1:7" ht="17.100000000000001" customHeight="1">
      <c r="A301" s="11">
        <v>32</v>
      </c>
      <c r="B301" s="29" t="s">
        <v>343</v>
      </c>
      <c r="C301" s="26" t="s">
        <v>591</v>
      </c>
      <c r="D301" s="18"/>
      <c r="E301" s="35"/>
      <c r="F301" s="38"/>
      <c r="G301" s="35">
        <f t="shared" si="5"/>
        <v>0</v>
      </c>
    </row>
    <row r="302" spans="1:7" ht="17.100000000000001" customHeight="1">
      <c r="A302" s="11">
        <v>33</v>
      </c>
      <c r="B302" s="29" t="s">
        <v>592</v>
      </c>
      <c r="C302" s="26" t="s">
        <v>593</v>
      </c>
      <c r="D302" s="18"/>
      <c r="E302" s="35"/>
      <c r="F302" s="38"/>
      <c r="G302" s="35">
        <f t="shared" si="5"/>
        <v>0</v>
      </c>
    </row>
    <row r="303" spans="1:7" ht="17.100000000000001" customHeight="1">
      <c r="A303" s="11">
        <v>34</v>
      </c>
      <c r="B303" s="29" t="s">
        <v>594</v>
      </c>
      <c r="C303" s="26" t="s">
        <v>595</v>
      </c>
      <c r="D303" s="18"/>
      <c r="E303" s="35"/>
      <c r="F303" s="38"/>
      <c r="G303" s="35">
        <f t="shared" si="5"/>
        <v>0</v>
      </c>
    </row>
    <row r="304" spans="1:7" ht="17.100000000000001" customHeight="1">
      <c r="A304" s="11">
        <v>35</v>
      </c>
      <c r="B304" s="29" t="s">
        <v>484</v>
      </c>
      <c r="C304" s="26" t="s">
        <v>596</v>
      </c>
      <c r="D304" s="18"/>
      <c r="E304" s="35"/>
      <c r="F304" s="38"/>
      <c r="G304" s="35">
        <f t="shared" si="5"/>
        <v>0</v>
      </c>
    </row>
    <row r="305" spans="1:7" ht="17.100000000000001" customHeight="1">
      <c r="A305" s="11">
        <v>36</v>
      </c>
      <c r="B305" s="29" t="s">
        <v>597</v>
      </c>
      <c r="C305" s="26" t="s">
        <v>598</v>
      </c>
      <c r="D305" s="18"/>
      <c r="E305" s="35"/>
      <c r="F305" s="38"/>
      <c r="G305" s="35">
        <f t="shared" si="5"/>
        <v>0</v>
      </c>
    </row>
    <row r="306" spans="1:7" ht="17.100000000000001" customHeight="1">
      <c r="A306" s="55" t="s">
        <v>599</v>
      </c>
      <c r="B306" s="56"/>
      <c r="C306" s="56"/>
      <c r="D306" s="56"/>
      <c r="E306" s="56"/>
      <c r="F306" s="56"/>
      <c r="G306" s="57"/>
    </row>
    <row r="307" spans="1:7" ht="17.100000000000001" customHeight="1">
      <c r="A307" s="11">
        <v>37</v>
      </c>
      <c r="B307" s="29" t="s">
        <v>531</v>
      </c>
      <c r="C307" s="26" t="s">
        <v>600</v>
      </c>
      <c r="D307" s="18"/>
      <c r="E307" s="35"/>
      <c r="F307" s="38"/>
      <c r="G307" s="35">
        <f t="shared" si="5"/>
        <v>0</v>
      </c>
    </row>
    <row r="308" spans="1:7" ht="17.100000000000001" customHeight="1">
      <c r="A308" s="11">
        <v>38</v>
      </c>
      <c r="B308" s="29" t="s">
        <v>533</v>
      </c>
      <c r="C308" s="26" t="s">
        <v>601</v>
      </c>
      <c r="D308" s="18"/>
      <c r="E308" s="35"/>
      <c r="F308" s="38"/>
      <c r="G308" s="35">
        <f t="shared" si="5"/>
        <v>0</v>
      </c>
    </row>
    <row r="309" spans="1:7" ht="17.100000000000001" customHeight="1">
      <c r="A309" s="11">
        <v>39</v>
      </c>
      <c r="B309" s="29" t="s">
        <v>484</v>
      </c>
      <c r="C309" s="26" t="s">
        <v>601</v>
      </c>
      <c r="D309" s="18"/>
      <c r="E309" s="35"/>
      <c r="F309" s="38"/>
      <c r="G309" s="35">
        <f t="shared" si="5"/>
        <v>0</v>
      </c>
    </row>
    <row r="310" spans="1:7" ht="17.100000000000001" customHeight="1">
      <c r="A310" s="11">
        <v>40</v>
      </c>
      <c r="B310" s="29" t="s">
        <v>214</v>
      </c>
      <c r="C310" s="26" t="s">
        <v>602</v>
      </c>
      <c r="D310" s="18"/>
      <c r="E310" s="35"/>
      <c r="F310" s="38"/>
      <c r="G310" s="35">
        <f t="shared" si="5"/>
        <v>0</v>
      </c>
    </row>
    <row r="311" spans="1:7" ht="17.100000000000001" customHeight="1">
      <c r="A311" s="11">
        <v>41</v>
      </c>
      <c r="B311" s="29" t="s">
        <v>594</v>
      </c>
      <c r="C311" s="26" t="s">
        <v>601</v>
      </c>
      <c r="D311" s="18"/>
      <c r="E311" s="35"/>
      <c r="F311" s="38"/>
      <c r="G311" s="35">
        <f t="shared" si="5"/>
        <v>0</v>
      </c>
    </row>
    <row r="312" spans="1:7" ht="17.100000000000001" customHeight="1">
      <c r="A312" s="11">
        <v>42</v>
      </c>
      <c r="B312" s="29" t="s">
        <v>484</v>
      </c>
      <c r="C312" s="26" t="s">
        <v>603</v>
      </c>
      <c r="D312" s="18"/>
      <c r="E312" s="35"/>
      <c r="F312" s="38"/>
      <c r="G312" s="35">
        <f t="shared" si="5"/>
        <v>0</v>
      </c>
    </row>
    <row r="313" spans="1:7" ht="17.100000000000001" customHeight="1">
      <c r="A313" s="11">
        <v>43</v>
      </c>
      <c r="B313" s="29" t="s">
        <v>604</v>
      </c>
      <c r="C313" s="26" t="s">
        <v>605</v>
      </c>
      <c r="D313" s="18"/>
      <c r="E313" s="35"/>
      <c r="F313" s="38"/>
      <c r="G313" s="35">
        <f t="shared" si="5"/>
        <v>0</v>
      </c>
    </row>
    <row r="314" spans="1:7" ht="17.100000000000001" customHeight="1">
      <c r="A314" s="11">
        <v>44</v>
      </c>
      <c r="B314" s="29" t="s">
        <v>606</v>
      </c>
      <c r="C314" s="26" t="s">
        <v>607</v>
      </c>
      <c r="D314" s="18"/>
      <c r="E314" s="35"/>
      <c r="F314" s="38"/>
      <c r="G314" s="35">
        <f t="shared" si="5"/>
        <v>0</v>
      </c>
    </row>
    <row r="315" spans="1:7" ht="17.100000000000001" customHeight="1">
      <c r="A315" s="11">
        <v>45</v>
      </c>
      <c r="B315" s="29" t="s">
        <v>608</v>
      </c>
      <c r="C315" s="26" t="s">
        <v>609</v>
      </c>
      <c r="D315" s="18"/>
      <c r="E315" s="35"/>
      <c r="F315" s="38"/>
      <c r="G315" s="35">
        <f t="shared" si="5"/>
        <v>0</v>
      </c>
    </row>
    <row r="316" spans="1:7" ht="17.100000000000001" customHeight="1">
      <c r="A316" s="11">
        <v>46</v>
      </c>
      <c r="B316" s="29" t="s">
        <v>610</v>
      </c>
      <c r="C316" s="26" t="s">
        <v>611</v>
      </c>
      <c r="D316" s="18"/>
      <c r="E316" s="35"/>
      <c r="F316" s="38"/>
      <c r="G316" s="35">
        <f t="shared" si="5"/>
        <v>0</v>
      </c>
    </row>
    <row r="317" spans="1:7" ht="17.100000000000001" customHeight="1">
      <c r="A317" s="11">
        <v>47</v>
      </c>
      <c r="B317" s="29" t="s">
        <v>612</v>
      </c>
      <c r="C317" s="26" t="s">
        <v>613</v>
      </c>
      <c r="D317" s="18"/>
      <c r="E317" s="35"/>
      <c r="F317" s="38"/>
      <c r="G317" s="35">
        <f t="shared" si="5"/>
        <v>0</v>
      </c>
    </row>
    <row r="318" spans="1:7" ht="17.100000000000001" customHeight="1">
      <c r="A318" s="11">
        <v>48</v>
      </c>
      <c r="B318" s="29" t="s">
        <v>614</v>
      </c>
      <c r="C318" s="26" t="s">
        <v>615</v>
      </c>
      <c r="D318" s="18"/>
      <c r="E318" s="35"/>
      <c r="F318" s="38"/>
      <c r="G318" s="35">
        <f t="shared" si="5"/>
        <v>0</v>
      </c>
    </row>
    <row r="319" spans="1:7" ht="20.100000000000001" customHeight="1">
      <c r="A319" s="50" t="s">
        <v>63</v>
      </c>
      <c r="B319" s="51"/>
      <c r="C319" s="51"/>
      <c r="D319" s="51"/>
      <c r="E319" s="51"/>
      <c r="F319" s="51"/>
      <c r="G319" s="52"/>
    </row>
    <row r="320" spans="1:7" ht="17.100000000000001" customHeight="1">
      <c r="A320" s="55" t="s">
        <v>616</v>
      </c>
      <c r="B320" s="56"/>
      <c r="C320" s="56"/>
      <c r="D320" s="56"/>
      <c r="E320" s="56"/>
      <c r="F320" s="56"/>
      <c r="G320" s="57"/>
    </row>
    <row r="321" spans="1:7" ht="17.100000000000001" customHeight="1">
      <c r="A321" s="11">
        <v>1</v>
      </c>
      <c r="B321" s="30" t="s">
        <v>617</v>
      </c>
      <c r="C321" s="30" t="s">
        <v>618</v>
      </c>
      <c r="D321" s="18"/>
      <c r="E321" s="35"/>
      <c r="F321" s="38"/>
      <c r="G321" s="35">
        <f t="shared" ref="G321:G362" si="6">E321+(E321*F321)</f>
        <v>0</v>
      </c>
    </row>
    <row r="322" spans="1:7" ht="17.100000000000001" customHeight="1">
      <c r="A322" s="11">
        <v>2</v>
      </c>
      <c r="B322" s="30" t="s">
        <v>345</v>
      </c>
      <c r="C322" s="30" t="s">
        <v>619</v>
      </c>
      <c r="D322" s="18"/>
      <c r="E322" s="35"/>
      <c r="F322" s="38"/>
      <c r="G322" s="35">
        <f t="shared" si="6"/>
        <v>0</v>
      </c>
    </row>
    <row r="323" spans="1:7" ht="17.100000000000001" customHeight="1">
      <c r="A323" s="11">
        <v>3</v>
      </c>
      <c r="B323" s="30" t="s">
        <v>620</v>
      </c>
      <c r="C323" s="30" t="s">
        <v>621</v>
      </c>
      <c r="D323" s="18"/>
      <c r="E323" s="35"/>
      <c r="F323" s="38"/>
      <c r="G323" s="35">
        <f t="shared" si="6"/>
        <v>0</v>
      </c>
    </row>
    <row r="324" spans="1:7" ht="17.100000000000001" customHeight="1">
      <c r="A324" s="11">
        <v>4</v>
      </c>
      <c r="B324" s="30" t="s">
        <v>620</v>
      </c>
      <c r="C324" s="30" t="s">
        <v>622</v>
      </c>
      <c r="D324" s="18"/>
      <c r="E324" s="35"/>
      <c r="F324" s="38"/>
      <c r="G324" s="35">
        <f t="shared" si="6"/>
        <v>0</v>
      </c>
    </row>
    <row r="325" spans="1:7" ht="17.100000000000001" customHeight="1">
      <c r="A325" s="11">
        <v>5</v>
      </c>
      <c r="B325" s="30" t="s">
        <v>623</v>
      </c>
      <c r="C325" s="30" t="s">
        <v>624</v>
      </c>
      <c r="D325" s="18"/>
      <c r="E325" s="35"/>
      <c r="F325" s="38"/>
      <c r="G325" s="35">
        <f t="shared" si="6"/>
        <v>0</v>
      </c>
    </row>
    <row r="326" spans="1:7" ht="17.100000000000001" customHeight="1">
      <c r="A326" s="11">
        <v>6</v>
      </c>
      <c r="B326" s="30" t="s">
        <v>625</v>
      </c>
      <c r="C326" s="30" t="s">
        <v>626</v>
      </c>
      <c r="D326" s="18"/>
      <c r="E326" s="35"/>
      <c r="F326" s="38"/>
      <c r="G326" s="35">
        <f t="shared" si="6"/>
        <v>0</v>
      </c>
    </row>
    <row r="327" spans="1:7" ht="17.100000000000001" customHeight="1">
      <c r="A327" s="11">
        <v>7</v>
      </c>
      <c r="B327" s="30" t="s">
        <v>627</v>
      </c>
      <c r="C327" s="30" t="s">
        <v>628</v>
      </c>
      <c r="D327" s="18"/>
      <c r="E327" s="35"/>
      <c r="F327" s="38"/>
      <c r="G327" s="35">
        <f t="shared" si="6"/>
        <v>0</v>
      </c>
    </row>
    <row r="328" spans="1:7" ht="17.100000000000001" customHeight="1">
      <c r="A328" s="11">
        <v>8</v>
      </c>
      <c r="B328" s="30" t="s">
        <v>629</v>
      </c>
      <c r="C328" s="30" t="s">
        <v>630</v>
      </c>
      <c r="D328" s="18"/>
      <c r="E328" s="35"/>
      <c r="F328" s="38"/>
      <c r="G328" s="35">
        <f t="shared" si="6"/>
        <v>0</v>
      </c>
    </row>
    <row r="329" spans="1:7" ht="17.100000000000001" customHeight="1">
      <c r="A329" s="11">
        <v>9</v>
      </c>
      <c r="B329" s="30" t="s">
        <v>631</v>
      </c>
      <c r="C329" s="30" t="s">
        <v>632</v>
      </c>
      <c r="D329" s="18"/>
      <c r="E329" s="35"/>
      <c r="F329" s="38"/>
      <c r="G329" s="35">
        <f t="shared" si="6"/>
        <v>0</v>
      </c>
    </row>
    <row r="330" spans="1:7" ht="17.100000000000001" customHeight="1">
      <c r="A330" s="11">
        <v>10</v>
      </c>
      <c r="B330" s="30" t="s">
        <v>633</v>
      </c>
      <c r="C330" s="30" t="s">
        <v>634</v>
      </c>
      <c r="D330" s="18"/>
      <c r="E330" s="35"/>
      <c r="F330" s="38"/>
      <c r="G330" s="35">
        <f t="shared" si="6"/>
        <v>0</v>
      </c>
    </row>
    <row r="331" spans="1:7" ht="17.100000000000001" customHeight="1">
      <c r="A331" s="11">
        <v>11</v>
      </c>
      <c r="B331" s="30" t="s">
        <v>635</v>
      </c>
      <c r="C331" s="30" t="s">
        <v>636</v>
      </c>
      <c r="D331" s="18"/>
      <c r="E331" s="35"/>
      <c r="F331" s="38"/>
      <c r="G331" s="35">
        <f t="shared" si="6"/>
        <v>0</v>
      </c>
    </row>
    <row r="332" spans="1:7" ht="17.100000000000001" customHeight="1">
      <c r="A332" s="11">
        <v>12</v>
      </c>
      <c r="B332" s="30" t="s">
        <v>637</v>
      </c>
      <c r="C332" s="30" t="s">
        <v>638</v>
      </c>
      <c r="D332" s="18"/>
      <c r="E332" s="35"/>
      <c r="F332" s="38"/>
      <c r="G332" s="35">
        <f t="shared" si="6"/>
        <v>0</v>
      </c>
    </row>
    <row r="333" spans="1:7" ht="17.100000000000001" customHeight="1">
      <c r="A333" s="11">
        <v>13</v>
      </c>
      <c r="B333" s="30" t="s">
        <v>635</v>
      </c>
      <c r="C333" s="30" t="s">
        <v>639</v>
      </c>
      <c r="D333" s="18"/>
      <c r="E333" s="35"/>
      <c r="F333" s="38"/>
      <c r="G333" s="35">
        <f t="shared" si="6"/>
        <v>0</v>
      </c>
    </row>
    <row r="334" spans="1:7" ht="17.100000000000001" customHeight="1">
      <c r="A334" s="11">
        <v>14</v>
      </c>
      <c r="B334" s="30" t="s">
        <v>640</v>
      </c>
      <c r="C334" s="30" t="s">
        <v>641</v>
      </c>
      <c r="D334" s="18"/>
      <c r="E334" s="35"/>
      <c r="F334" s="38"/>
      <c r="G334" s="35">
        <f t="shared" si="6"/>
        <v>0</v>
      </c>
    </row>
    <row r="335" spans="1:7" ht="17.100000000000001" customHeight="1">
      <c r="A335" s="11">
        <v>15</v>
      </c>
      <c r="B335" s="30" t="s">
        <v>642</v>
      </c>
      <c r="C335" s="30" t="s">
        <v>643</v>
      </c>
      <c r="D335" s="18"/>
      <c r="E335" s="35"/>
      <c r="F335" s="38"/>
      <c r="G335" s="35">
        <f t="shared" si="6"/>
        <v>0</v>
      </c>
    </row>
    <row r="336" spans="1:7" ht="17.100000000000001" customHeight="1">
      <c r="A336" s="11">
        <v>16</v>
      </c>
      <c r="B336" s="30" t="s">
        <v>644</v>
      </c>
      <c r="C336" s="30" t="s">
        <v>645</v>
      </c>
      <c r="D336" s="18"/>
      <c r="E336" s="35"/>
      <c r="F336" s="38"/>
      <c r="G336" s="35">
        <f t="shared" si="6"/>
        <v>0</v>
      </c>
    </row>
    <row r="337" spans="1:7" ht="17.100000000000001" customHeight="1">
      <c r="A337" s="11">
        <v>17</v>
      </c>
      <c r="B337" s="30" t="s">
        <v>646</v>
      </c>
      <c r="C337" s="30" t="s">
        <v>647</v>
      </c>
      <c r="D337" s="18"/>
      <c r="E337" s="35"/>
      <c r="F337" s="38"/>
      <c r="G337" s="35">
        <f t="shared" si="6"/>
        <v>0</v>
      </c>
    </row>
    <row r="338" spans="1:7" ht="17.100000000000001" customHeight="1">
      <c r="A338" s="11">
        <v>18</v>
      </c>
      <c r="B338" s="30" t="s">
        <v>648</v>
      </c>
      <c r="C338" s="30" t="s">
        <v>649</v>
      </c>
      <c r="D338" s="18"/>
      <c r="E338" s="35"/>
      <c r="F338" s="38"/>
      <c r="G338" s="35">
        <f t="shared" si="6"/>
        <v>0</v>
      </c>
    </row>
    <row r="339" spans="1:7" ht="17.100000000000001" customHeight="1">
      <c r="A339" s="11">
        <v>19</v>
      </c>
      <c r="B339" s="30" t="s">
        <v>650</v>
      </c>
      <c r="C339" s="30" t="s">
        <v>651</v>
      </c>
      <c r="D339" s="18"/>
      <c r="E339" s="35"/>
      <c r="F339" s="38"/>
      <c r="G339" s="35">
        <f t="shared" si="6"/>
        <v>0</v>
      </c>
    </row>
    <row r="340" spans="1:7" ht="17.100000000000001" customHeight="1">
      <c r="A340" s="11">
        <v>20</v>
      </c>
      <c r="B340" s="30" t="s">
        <v>652</v>
      </c>
      <c r="C340" s="30" t="s">
        <v>653</v>
      </c>
      <c r="D340" s="18"/>
      <c r="E340" s="35"/>
      <c r="F340" s="38"/>
      <c r="G340" s="35">
        <f t="shared" si="6"/>
        <v>0</v>
      </c>
    </row>
    <row r="341" spans="1:7" ht="17.100000000000001" customHeight="1">
      <c r="A341" s="11">
        <v>21</v>
      </c>
      <c r="B341" s="30" t="s">
        <v>266</v>
      </c>
      <c r="C341" s="30" t="s">
        <v>654</v>
      </c>
      <c r="D341" s="18"/>
      <c r="E341" s="35"/>
      <c r="F341" s="38"/>
      <c r="G341" s="35">
        <f t="shared" si="6"/>
        <v>0</v>
      </c>
    </row>
    <row r="342" spans="1:7" ht="17.100000000000001" customHeight="1">
      <c r="A342" s="11">
        <v>22</v>
      </c>
      <c r="B342" s="30" t="s">
        <v>655</v>
      </c>
      <c r="C342" s="30" t="s">
        <v>656</v>
      </c>
      <c r="D342" s="18"/>
      <c r="E342" s="35"/>
      <c r="F342" s="38"/>
      <c r="G342" s="35">
        <f t="shared" si="6"/>
        <v>0</v>
      </c>
    </row>
    <row r="343" spans="1:7" ht="17.100000000000001" customHeight="1">
      <c r="A343" s="11">
        <v>23</v>
      </c>
      <c r="B343" s="30" t="s">
        <v>215</v>
      </c>
      <c r="C343" s="30" t="s">
        <v>657</v>
      </c>
      <c r="D343" s="18"/>
      <c r="E343" s="35"/>
      <c r="F343" s="38"/>
      <c r="G343" s="35">
        <f t="shared" si="6"/>
        <v>0</v>
      </c>
    </row>
    <row r="344" spans="1:7" ht="17.100000000000001" customHeight="1">
      <c r="A344" s="11">
        <v>24</v>
      </c>
      <c r="B344" s="30" t="s">
        <v>215</v>
      </c>
      <c r="C344" s="30" t="s">
        <v>658</v>
      </c>
      <c r="D344" s="18"/>
      <c r="E344" s="35"/>
      <c r="F344" s="38"/>
      <c r="G344" s="35">
        <f t="shared" si="6"/>
        <v>0</v>
      </c>
    </row>
    <row r="345" spans="1:7" ht="17.100000000000001" customHeight="1">
      <c r="A345" s="11">
        <v>25</v>
      </c>
      <c r="B345" s="30" t="s">
        <v>215</v>
      </c>
      <c r="C345" s="30" t="s">
        <v>659</v>
      </c>
      <c r="D345" s="18"/>
      <c r="E345" s="35"/>
      <c r="F345" s="38"/>
      <c r="G345" s="35">
        <f t="shared" si="6"/>
        <v>0</v>
      </c>
    </row>
    <row r="346" spans="1:7" ht="17.100000000000001" customHeight="1">
      <c r="A346" s="11">
        <v>26</v>
      </c>
      <c r="B346" s="30" t="s">
        <v>215</v>
      </c>
      <c r="C346" s="30" t="s">
        <v>660</v>
      </c>
      <c r="D346" s="18"/>
      <c r="E346" s="35"/>
      <c r="F346" s="38"/>
      <c r="G346" s="35">
        <f t="shared" si="6"/>
        <v>0</v>
      </c>
    </row>
    <row r="347" spans="1:7" ht="17.100000000000001" customHeight="1">
      <c r="A347" s="11">
        <v>27</v>
      </c>
      <c r="B347" s="30" t="s">
        <v>215</v>
      </c>
      <c r="C347" s="30" t="s">
        <v>661</v>
      </c>
      <c r="D347" s="18"/>
      <c r="E347" s="35"/>
      <c r="F347" s="38"/>
      <c r="G347" s="35">
        <f t="shared" si="6"/>
        <v>0</v>
      </c>
    </row>
    <row r="348" spans="1:7" ht="17.100000000000001" customHeight="1">
      <c r="A348" s="11">
        <v>28</v>
      </c>
      <c r="B348" s="30" t="s">
        <v>662</v>
      </c>
      <c r="C348" s="30" t="s">
        <v>663</v>
      </c>
      <c r="D348" s="18"/>
      <c r="E348" s="35"/>
      <c r="F348" s="38"/>
      <c r="G348" s="35">
        <f t="shared" si="6"/>
        <v>0</v>
      </c>
    </row>
    <row r="349" spans="1:7" ht="17.100000000000001" customHeight="1">
      <c r="A349" s="55" t="s">
        <v>664</v>
      </c>
      <c r="B349" s="56"/>
      <c r="C349" s="56"/>
      <c r="D349" s="56"/>
      <c r="E349" s="56"/>
      <c r="F349" s="56"/>
      <c r="G349" s="57"/>
    </row>
    <row r="350" spans="1:7" ht="17.100000000000001" customHeight="1">
      <c r="A350" s="11">
        <v>29</v>
      </c>
      <c r="B350" s="30" t="s">
        <v>665</v>
      </c>
      <c r="C350" s="30" t="s">
        <v>666</v>
      </c>
      <c r="D350" s="18"/>
      <c r="E350" s="35"/>
      <c r="F350" s="38"/>
      <c r="G350" s="35">
        <f t="shared" si="6"/>
        <v>0</v>
      </c>
    </row>
    <row r="351" spans="1:7" ht="17.100000000000001" customHeight="1">
      <c r="A351" s="11">
        <v>30</v>
      </c>
      <c r="B351" s="30" t="s">
        <v>667</v>
      </c>
      <c r="C351" s="30" t="s">
        <v>668</v>
      </c>
      <c r="D351" s="18"/>
      <c r="E351" s="35"/>
      <c r="F351" s="38"/>
      <c r="G351" s="35">
        <f t="shared" si="6"/>
        <v>0</v>
      </c>
    </row>
    <row r="352" spans="1:7" ht="17.100000000000001" customHeight="1">
      <c r="A352" s="11">
        <v>31</v>
      </c>
      <c r="B352" s="30" t="s">
        <v>669</v>
      </c>
      <c r="C352" s="30" t="s">
        <v>670</v>
      </c>
      <c r="D352" s="18"/>
      <c r="E352" s="35"/>
      <c r="F352" s="38"/>
      <c r="G352" s="35">
        <f t="shared" si="6"/>
        <v>0</v>
      </c>
    </row>
    <row r="353" spans="1:7" ht="17.100000000000001" customHeight="1">
      <c r="A353" s="11">
        <v>32</v>
      </c>
      <c r="B353" s="30" t="s">
        <v>671</v>
      </c>
      <c r="C353" s="30" t="s">
        <v>672</v>
      </c>
      <c r="D353" s="18"/>
      <c r="E353" s="35"/>
      <c r="F353" s="38"/>
      <c r="G353" s="35">
        <f t="shared" si="6"/>
        <v>0</v>
      </c>
    </row>
    <row r="354" spans="1:7" ht="17.100000000000001" customHeight="1">
      <c r="A354" s="11">
        <v>33</v>
      </c>
      <c r="B354" s="30" t="s">
        <v>673</v>
      </c>
      <c r="C354" s="30" t="s">
        <v>674</v>
      </c>
      <c r="D354" s="18"/>
      <c r="E354" s="35"/>
      <c r="F354" s="38"/>
      <c r="G354" s="35">
        <f t="shared" si="6"/>
        <v>0</v>
      </c>
    </row>
    <row r="355" spans="1:7" ht="17.100000000000001" customHeight="1">
      <c r="A355" s="11">
        <v>34</v>
      </c>
      <c r="B355" s="30" t="s">
        <v>215</v>
      </c>
      <c r="C355" s="30" t="s">
        <v>675</v>
      </c>
      <c r="D355" s="18"/>
      <c r="E355" s="35"/>
      <c r="F355" s="38"/>
      <c r="G355" s="35">
        <f t="shared" si="6"/>
        <v>0</v>
      </c>
    </row>
    <row r="356" spans="1:7" ht="17.100000000000001" customHeight="1">
      <c r="A356" s="11">
        <v>35</v>
      </c>
      <c r="B356" s="30" t="s">
        <v>488</v>
      </c>
      <c r="C356" s="30" t="s">
        <v>676</v>
      </c>
      <c r="D356" s="18"/>
      <c r="E356" s="35"/>
      <c r="F356" s="38"/>
      <c r="G356" s="35">
        <f t="shared" si="6"/>
        <v>0</v>
      </c>
    </row>
    <row r="357" spans="1:7" ht="17.100000000000001" customHeight="1">
      <c r="A357" s="11">
        <v>36</v>
      </c>
      <c r="B357" s="30" t="s">
        <v>673</v>
      </c>
      <c r="C357" s="30" t="s">
        <v>677</v>
      </c>
      <c r="D357" s="18"/>
      <c r="E357" s="35"/>
      <c r="F357" s="38"/>
      <c r="G357" s="35">
        <f t="shared" si="6"/>
        <v>0</v>
      </c>
    </row>
    <row r="358" spans="1:7" ht="17.100000000000001" customHeight="1">
      <c r="A358" s="11">
        <v>37</v>
      </c>
      <c r="B358" s="30" t="s">
        <v>484</v>
      </c>
      <c r="C358" s="30" t="s">
        <v>678</v>
      </c>
      <c r="D358" s="18"/>
      <c r="E358" s="35"/>
      <c r="F358" s="38"/>
      <c r="G358" s="35">
        <f t="shared" si="6"/>
        <v>0</v>
      </c>
    </row>
    <row r="359" spans="1:7" ht="17.100000000000001" customHeight="1">
      <c r="A359" s="11">
        <v>38</v>
      </c>
      <c r="B359" s="30" t="s">
        <v>502</v>
      </c>
      <c r="C359" s="30" t="s">
        <v>679</v>
      </c>
      <c r="D359" s="18"/>
      <c r="E359" s="35"/>
      <c r="F359" s="38"/>
      <c r="G359" s="35">
        <f t="shared" si="6"/>
        <v>0</v>
      </c>
    </row>
    <row r="360" spans="1:7" ht="17.100000000000001" customHeight="1">
      <c r="A360" s="11">
        <v>39</v>
      </c>
      <c r="B360" s="30" t="s">
        <v>215</v>
      </c>
      <c r="C360" s="30" t="s">
        <v>680</v>
      </c>
      <c r="D360" s="18"/>
      <c r="E360" s="35"/>
      <c r="F360" s="38"/>
      <c r="G360" s="35">
        <f t="shared" si="6"/>
        <v>0</v>
      </c>
    </row>
    <row r="361" spans="1:7" ht="17.100000000000001" customHeight="1">
      <c r="A361" s="11">
        <v>40</v>
      </c>
      <c r="B361" s="30" t="s">
        <v>681</v>
      </c>
      <c r="C361" s="30" t="s">
        <v>682</v>
      </c>
      <c r="D361" s="18"/>
      <c r="E361" s="35"/>
      <c r="F361" s="38"/>
      <c r="G361" s="35">
        <f t="shared" si="6"/>
        <v>0</v>
      </c>
    </row>
    <row r="362" spans="1:7" ht="17.100000000000001" customHeight="1">
      <c r="A362" s="11">
        <v>41</v>
      </c>
      <c r="B362" s="30" t="s">
        <v>683</v>
      </c>
      <c r="C362" s="30" t="s">
        <v>684</v>
      </c>
      <c r="D362" s="18"/>
      <c r="E362" s="35"/>
      <c r="F362" s="38"/>
      <c r="G362" s="35">
        <f t="shared" si="6"/>
        <v>0</v>
      </c>
    </row>
    <row r="363" spans="1:7" ht="20.100000000000001" customHeight="1">
      <c r="A363" s="50" t="s">
        <v>71</v>
      </c>
      <c r="B363" s="51"/>
      <c r="C363" s="51"/>
      <c r="D363" s="51"/>
      <c r="E363" s="51"/>
      <c r="F363" s="51"/>
      <c r="G363" s="52"/>
    </row>
    <row r="364" spans="1:7" ht="17.100000000000001" customHeight="1">
      <c r="A364" s="55" t="s">
        <v>685</v>
      </c>
      <c r="B364" s="56"/>
      <c r="C364" s="56"/>
      <c r="D364" s="56"/>
      <c r="E364" s="56"/>
      <c r="F364" s="56"/>
      <c r="G364" s="57"/>
    </row>
    <row r="365" spans="1:7" ht="17.100000000000001" customHeight="1">
      <c r="A365" s="11">
        <v>1</v>
      </c>
      <c r="B365" s="29" t="s">
        <v>686</v>
      </c>
      <c r="C365" s="8"/>
      <c r="D365" s="8"/>
      <c r="E365" s="35"/>
      <c r="F365" s="38"/>
      <c r="G365" s="35">
        <f t="shared" ref="G365:G375" si="7">E365+(E365*F365)</f>
        <v>0</v>
      </c>
    </row>
    <row r="366" spans="1:7" ht="17.100000000000001" customHeight="1">
      <c r="A366" s="11">
        <v>2</v>
      </c>
      <c r="B366" s="29" t="s">
        <v>687</v>
      </c>
      <c r="C366" s="8"/>
      <c r="D366" s="8"/>
      <c r="E366" s="35"/>
      <c r="F366" s="38"/>
      <c r="G366" s="35">
        <f t="shared" si="7"/>
        <v>0</v>
      </c>
    </row>
    <row r="367" spans="1:7" ht="17.100000000000001" customHeight="1">
      <c r="A367" s="11">
        <v>3</v>
      </c>
      <c r="B367" s="29" t="s">
        <v>688</v>
      </c>
      <c r="C367" s="8"/>
      <c r="D367" s="8"/>
      <c r="E367" s="35"/>
      <c r="F367" s="38"/>
      <c r="G367" s="35">
        <f t="shared" si="7"/>
        <v>0</v>
      </c>
    </row>
    <row r="368" spans="1:7" ht="17.100000000000001" customHeight="1">
      <c r="A368" s="11">
        <v>4</v>
      </c>
      <c r="B368" s="29" t="s">
        <v>688</v>
      </c>
      <c r="C368" s="8"/>
      <c r="D368" s="8"/>
      <c r="E368" s="35"/>
      <c r="F368" s="38"/>
      <c r="G368" s="35">
        <f t="shared" si="7"/>
        <v>0</v>
      </c>
    </row>
    <row r="369" spans="1:7" ht="17.100000000000001" customHeight="1">
      <c r="A369" s="11">
        <v>5</v>
      </c>
      <c r="B369" s="26" t="s">
        <v>484</v>
      </c>
      <c r="C369" s="8"/>
      <c r="D369" s="8"/>
      <c r="E369" s="35"/>
      <c r="F369" s="38"/>
      <c r="G369" s="35">
        <f t="shared" si="7"/>
        <v>0</v>
      </c>
    </row>
    <row r="370" spans="1:7" ht="17.100000000000001" customHeight="1">
      <c r="A370" s="11">
        <v>6</v>
      </c>
      <c r="B370" s="29" t="s">
        <v>484</v>
      </c>
      <c r="C370" s="8"/>
      <c r="D370" s="8"/>
      <c r="E370" s="35"/>
      <c r="F370" s="38"/>
      <c r="G370" s="35">
        <f t="shared" si="7"/>
        <v>0</v>
      </c>
    </row>
    <row r="371" spans="1:7" ht="17.100000000000001" customHeight="1">
      <c r="A371" s="11">
        <v>7</v>
      </c>
      <c r="B371" s="29" t="s">
        <v>370</v>
      </c>
      <c r="C371" s="8"/>
      <c r="D371" s="8"/>
      <c r="E371" s="35"/>
      <c r="F371" s="38"/>
      <c r="G371" s="35">
        <f t="shared" si="7"/>
        <v>0</v>
      </c>
    </row>
    <row r="372" spans="1:7" ht="17.100000000000001" customHeight="1">
      <c r="A372" s="11">
        <v>8</v>
      </c>
      <c r="B372" s="29" t="s">
        <v>689</v>
      </c>
      <c r="C372" s="8"/>
      <c r="D372" s="8"/>
      <c r="E372" s="35"/>
      <c r="F372" s="38"/>
      <c r="G372" s="35">
        <f t="shared" si="7"/>
        <v>0</v>
      </c>
    </row>
    <row r="373" spans="1:7" ht="17.100000000000001" customHeight="1">
      <c r="A373" s="11">
        <v>9</v>
      </c>
      <c r="B373" s="31" t="s">
        <v>689</v>
      </c>
      <c r="C373" s="8"/>
      <c r="D373" s="8"/>
      <c r="E373" s="35"/>
      <c r="F373" s="38"/>
      <c r="G373" s="35">
        <f t="shared" si="7"/>
        <v>0</v>
      </c>
    </row>
    <row r="374" spans="1:7" ht="17.100000000000001" customHeight="1">
      <c r="A374" s="11">
        <v>10</v>
      </c>
      <c r="B374" s="29" t="s">
        <v>690</v>
      </c>
      <c r="C374" s="8"/>
      <c r="D374" s="8"/>
      <c r="E374" s="35"/>
      <c r="F374" s="38"/>
      <c r="G374" s="35">
        <f t="shared" si="7"/>
        <v>0</v>
      </c>
    </row>
    <row r="375" spans="1:7" ht="17.100000000000001" customHeight="1">
      <c r="A375" s="11">
        <v>11</v>
      </c>
      <c r="B375" s="29" t="s">
        <v>691</v>
      </c>
      <c r="C375" s="8"/>
      <c r="D375" s="8"/>
      <c r="E375" s="35"/>
      <c r="F375" s="38"/>
      <c r="G375" s="35">
        <f t="shared" si="7"/>
        <v>0</v>
      </c>
    </row>
    <row r="376" spans="1:7" ht="20.100000000000001" customHeight="1">
      <c r="A376" s="50" t="s">
        <v>76</v>
      </c>
      <c r="B376" s="51"/>
      <c r="C376" s="51"/>
      <c r="D376" s="51"/>
      <c r="E376" s="51"/>
      <c r="F376" s="51"/>
      <c r="G376" s="52"/>
    </row>
    <row r="377" spans="1:7" ht="17.100000000000001" customHeight="1">
      <c r="A377" s="55" t="s">
        <v>692</v>
      </c>
      <c r="B377" s="56"/>
      <c r="C377" s="56"/>
      <c r="D377" s="56"/>
      <c r="E377" s="56"/>
      <c r="F377" s="56"/>
      <c r="G377" s="57"/>
    </row>
    <row r="378" spans="1:7" ht="17.100000000000001" customHeight="1">
      <c r="A378" s="11">
        <v>1</v>
      </c>
      <c r="B378" s="30" t="s">
        <v>370</v>
      </c>
      <c r="C378" s="23" t="s">
        <v>693</v>
      </c>
      <c r="D378" s="18"/>
      <c r="E378" s="35"/>
      <c r="F378" s="38"/>
      <c r="G378" s="35">
        <f t="shared" ref="G378:G441" si="8">E378+(E378*F378)</f>
        <v>0</v>
      </c>
    </row>
    <row r="379" spans="1:7" ht="17.100000000000001" customHeight="1">
      <c r="A379" s="11">
        <v>2</v>
      </c>
      <c r="B379" s="23" t="s">
        <v>694</v>
      </c>
      <c r="C379" s="23" t="s">
        <v>695</v>
      </c>
      <c r="D379" s="18"/>
      <c r="E379" s="35"/>
      <c r="F379" s="38"/>
      <c r="G379" s="35">
        <f t="shared" si="8"/>
        <v>0</v>
      </c>
    </row>
    <row r="380" spans="1:7" ht="17.100000000000001" customHeight="1">
      <c r="A380" s="11">
        <v>3</v>
      </c>
      <c r="B380" s="30" t="s">
        <v>427</v>
      </c>
      <c r="C380" s="23" t="s">
        <v>696</v>
      </c>
      <c r="D380" s="18"/>
      <c r="E380" s="35"/>
      <c r="F380" s="38"/>
      <c r="G380" s="35">
        <f t="shared" si="8"/>
        <v>0</v>
      </c>
    </row>
    <row r="381" spans="1:7" ht="17.100000000000001" customHeight="1">
      <c r="A381" s="11">
        <v>4</v>
      </c>
      <c r="B381" s="30" t="s">
        <v>697</v>
      </c>
      <c r="C381" s="23" t="s">
        <v>698</v>
      </c>
      <c r="D381" s="18"/>
      <c r="E381" s="35"/>
      <c r="F381" s="38"/>
      <c r="G381" s="35">
        <f t="shared" si="8"/>
        <v>0</v>
      </c>
    </row>
    <row r="382" spans="1:7" ht="17.100000000000001" customHeight="1">
      <c r="A382" s="11">
        <v>5</v>
      </c>
      <c r="B382" s="30" t="s">
        <v>699</v>
      </c>
      <c r="C382" s="23" t="s">
        <v>700</v>
      </c>
      <c r="D382" s="18"/>
      <c r="E382" s="35"/>
      <c r="F382" s="38"/>
      <c r="G382" s="35">
        <f t="shared" si="8"/>
        <v>0</v>
      </c>
    </row>
    <row r="383" spans="1:7" ht="17.100000000000001" customHeight="1">
      <c r="A383" s="11">
        <v>6</v>
      </c>
      <c r="B383" s="30" t="s">
        <v>701</v>
      </c>
      <c r="C383" s="23" t="s">
        <v>702</v>
      </c>
      <c r="D383" s="18"/>
      <c r="E383" s="35"/>
      <c r="F383" s="38"/>
      <c r="G383" s="35">
        <f t="shared" si="8"/>
        <v>0</v>
      </c>
    </row>
    <row r="384" spans="1:7" ht="17.100000000000001" customHeight="1">
      <c r="A384" s="11">
        <v>7</v>
      </c>
      <c r="B384" s="30" t="s">
        <v>703</v>
      </c>
      <c r="C384" s="23" t="s">
        <v>704</v>
      </c>
      <c r="D384" s="18"/>
      <c r="E384" s="35"/>
      <c r="F384" s="38"/>
      <c r="G384" s="35">
        <f t="shared" si="8"/>
        <v>0</v>
      </c>
    </row>
    <row r="385" spans="1:7" ht="17.100000000000001" customHeight="1">
      <c r="A385" s="11">
        <v>8</v>
      </c>
      <c r="B385" s="30" t="s">
        <v>705</v>
      </c>
      <c r="C385" s="23" t="s">
        <v>706</v>
      </c>
      <c r="D385" s="18"/>
      <c r="E385" s="35"/>
      <c r="F385" s="38"/>
      <c r="G385" s="35">
        <f t="shared" si="8"/>
        <v>0</v>
      </c>
    </row>
    <row r="386" spans="1:7" ht="17.100000000000001" customHeight="1">
      <c r="A386" s="11">
        <v>9</v>
      </c>
      <c r="B386" s="30" t="s">
        <v>707</v>
      </c>
      <c r="C386" s="23" t="s">
        <v>708</v>
      </c>
      <c r="D386" s="18"/>
      <c r="E386" s="35"/>
      <c r="F386" s="38"/>
      <c r="G386" s="35">
        <f t="shared" si="8"/>
        <v>0</v>
      </c>
    </row>
    <row r="387" spans="1:7" ht="17.100000000000001" customHeight="1">
      <c r="A387" s="11">
        <v>10</v>
      </c>
      <c r="B387" s="30" t="s">
        <v>709</v>
      </c>
      <c r="C387" s="23" t="s">
        <v>710</v>
      </c>
      <c r="D387" s="18"/>
      <c r="E387" s="35"/>
      <c r="F387" s="38"/>
      <c r="G387" s="35">
        <f t="shared" si="8"/>
        <v>0</v>
      </c>
    </row>
    <row r="388" spans="1:7" ht="17.100000000000001" customHeight="1">
      <c r="A388" s="11">
        <v>11</v>
      </c>
      <c r="B388" s="30" t="s">
        <v>711</v>
      </c>
      <c r="C388" s="23" t="s">
        <v>712</v>
      </c>
      <c r="D388" s="18"/>
      <c r="E388" s="35"/>
      <c r="F388" s="38"/>
      <c r="G388" s="35">
        <f t="shared" si="8"/>
        <v>0</v>
      </c>
    </row>
    <row r="389" spans="1:7" ht="17.100000000000001" customHeight="1">
      <c r="A389" s="11">
        <v>12</v>
      </c>
      <c r="B389" s="30" t="s">
        <v>713</v>
      </c>
      <c r="C389" s="23" t="s">
        <v>714</v>
      </c>
      <c r="D389" s="18"/>
      <c r="E389" s="35"/>
      <c r="F389" s="38"/>
      <c r="G389" s="35">
        <f t="shared" si="8"/>
        <v>0</v>
      </c>
    </row>
    <row r="390" spans="1:7" ht="17.100000000000001" customHeight="1">
      <c r="A390" s="11">
        <v>13</v>
      </c>
      <c r="B390" s="30" t="s">
        <v>715</v>
      </c>
      <c r="C390" s="23" t="s">
        <v>716</v>
      </c>
      <c r="D390" s="18"/>
      <c r="E390" s="35"/>
      <c r="F390" s="38"/>
      <c r="G390" s="35">
        <f t="shared" si="8"/>
        <v>0</v>
      </c>
    </row>
    <row r="391" spans="1:7" ht="17.100000000000001" customHeight="1">
      <c r="A391" s="11">
        <v>14</v>
      </c>
      <c r="B391" s="30" t="s">
        <v>717</v>
      </c>
      <c r="C391" s="23" t="s">
        <v>718</v>
      </c>
      <c r="D391" s="18"/>
      <c r="E391" s="35"/>
      <c r="F391" s="38"/>
      <c r="G391" s="35">
        <f t="shared" si="8"/>
        <v>0</v>
      </c>
    </row>
    <row r="392" spans="1:7" ht="17.100000000000001" customHeight="1">
      <c r="A392" s="11">
        <v>15</v>
      </c>
      <c r="B392" s="30" t="s">
        <v>719</v>
      </c>
      <c r="C392" s="23" t="s">
        <v>720</v>
      </c>
      <c r="D392" s="18"/>
      <c r="E392" s="35"/>
      <c r="F392" s="38"/>
      <c r="G392" s="35">
        <f t="shared" si="8"/>
        <v>0</v>
      </c>
    </row>
    <row r="393" spans="1:7" ht="17.100000000000001" customHeight="1">
      <c r="A393" s="55" t="s">
        <v>721</v>
      </c>
      <c r="B393" s="56"/>
      <c r="C393" s="56"/>
      <c r="D393" s="56"/>
      <c r="E393" s="56"/>
      <c r="F393" s="56"/>
      <c r="G393" s="57"/>
    </row>
    <row r="394" spans="1:7" ht="17.100000000000001" customHeight="1">
      <c r="A394" s="11">
        <v>16</v>
      </c>
      <c r="B394" s="30" t="s">
        <v>722</v>
      </c>
      <c r="C394" s="23" t="s">
        <v>723</v>
      </c>
      <c r="D394" s="18"/>
      <c r="E394" s="35"/>
      <c r="F394" s="38"/>
      <c r="G394" s="35">
        <f t="shared" si="8"/>
        <v>0</v>
      </c>
    </row>
    <row r="395" spans="1:7" ht="17.100000000000001" customHeight="1">
      <c r="A395" s="11">
        <v>17</v>
      </c>
      <c r="B395" s="23" t="s">
        <v>724</v>
      </c>
      <c r="C395" s="23" t="s">
        <v>725</v>
      </c>
      <c r="D395" s="18"/>
      <c r="E395" s="35"/>
      <c r="F395" s="38"/>
      <c r="G395" s="35">
        <f t="shared" si="8"/>
        <v>0</v>
      </c>
    </row>
    <row r="396" spans="1:7" ht="17.100000000000001" customHeight="1">
      <c r="A396" s="11">
        <v>18</v>
      </c>
      <c r="B396" s="30" t="s">
        <v>726</v>
      </c>
      <c r="C396" s="23" t="s">
        <v>727</v>
      </c>
      <c r="D396" s="18"/>
      <c r="E396" s="35"/>
      <c r="F396" s="38"/>
      <c r="G396" s="35">
        <f t="shared" si="8"/>
        <v>0</v>
      </c>
    </row>
    <row r="397" spans="1:7" ht="17.100000000000001" customHeight="1">
      <c r="A397" s="11">
        <v>19</v>
      </c>
      <c r="B397" s="30" t="s">
        <v>728</v>
      </c>
      <c r="C397" s="23" t="s">
        <v>729</v>
      </c>
      <c r="D397" s="18"/>
      <c r="E397" s="35"/>
      <c r="F397" s="38"/>
      <c r="G397" s="35">
        <f t="shared" si="8"/>
        <v>0</v>
      </c>
    </row>
    <row r="398" spans="1:7" ht="17.100000000000001" customHeight="1">
      <c r="A398" s="11">
        <v>20</v>
      </c>
      <c r="B398" s="30" t="s">
        <v>728</v>
      </c>
      <c r="C398" s="23" t="s">
        <v>730</v>
      </c>
      <c r="D398" s="18"/>
      <c r="E398" s="35"/>
      <c r="F398" s="38"/>
      <c r="G398" s="35">
        <f t="shared" si="8"/>
        <v>0</v>
      </c>
    </row>
    <row r="399" spans="1:7" ht="17.100000000000001" customHeight="1">
      <c r="A399" s="11">
        <v>21</v>
      </c>
      <c r="B399" s="30" t="s">
        <v>731</v>
      </c>
      <c r="C399" s="23" t="s">
        <v>732</v>
      </c>
      <c r="D399" s="18"/>
      <c r="E399" s="35"/>
      <c r="F399" s="38"/>
      <c r="G399" s="35">
        <f t="shared" si="8"/>
        <v>0</v>
      </c>
    </row>
    <row r="400" spans="1:7" ht="17.100000000000001" customHeight="1">
      <c r="A400" s="11">
        <v>22</v>
      </c>
      <c r="B400" s="30" t="s">
        <v>733</v>
      </c>
      <c r="C400" s="23" t="s">
        <v>734</v>
      </c>
      <c r="D400" s="18"/>
      <c r="E400" s="35"/>
      <c r="F400" s="38"/>
      <c r="G400" s="35">
        <f t="shared" si="8"/>
        <v>0</v>
      </c>
    </row>
    <row r="401" spans="1:7" ht="17.100000000000001" customHeight="1">
      <c r="A401" s="11">
        <v>23</v>
      </c>
      <c r="B401" s="30" t="s">
        <v>735</v>
      </c>
      <c r="C401" s="23" t="s">
        <v>736</v>
      </c>
      <c r="D401" s="18"/>
      <c r="E401" s="35"/>
      <c r="F401" s="38"/>
      <c r="G401" s="35">
        <f t="shared" si="8"/>
        <v>0</v>
      </c>
    </row>
    <row r="402" spans="1:7" ht="17.100000000000001" customHeight="1">
      <c r="A402" s="11">
        <v>24</v>
      </c>
      <c r="B402" s="30" t="s">
        <v>737</v>
      </c>
      <c r="C402" s="23" t="s">
        <v>738</v>
      </c>
      <c r="D402" s="18"/>
      <c r="E402" s="35"/>
      <c r="F402" s="38"/>
      <c r="G402" s="35">
        <f t="shared" si="8"/>
        <v>0</v>
      </c>
    </row>
    <row r="403" spans="1:7" ht="17.100000000000001" customHeight="1">
      <c r="A403" s="11">
        <v>25</v>
      </c>
      <c r="B403" s="30" t="s">
        <v>484</v>
      </c>
      <c r="C403" s="23" t="s">
        <v>739</v>
      </c>
      <c r="D403" s="18"/>
      <c r="E403" s="35"/>
      <c r="F403" s="38"/>
      <c r="G403" s="35">
        <f t="shared" si="8"/>
        <v>0</v>
      </c>
    </row>
    <row r="404" spans="1:7" ht="17.100000000000001" customHeight="1">
      <c r="A404" s="11">
        <v>26</v>
      </c>
      <c r="B404" s="30" t="s">
        <v>740</v>
      </c>
      <c r="C404" s="23" t="s">
        <v>741</v>
      </c>
      <c r="D404" s="18"/>
      <c r="E404" s="35"/>
      <c r="F404" s="38"/>
      <c r="G404" s="35">
        <f t="shared" si="8"/>
        <v>0</v>
      </c>
    </row>
    <row r="405" spans="1:7" ht="17.100000000000001" customHeight="1">
      <c r="A405" s="11">
        <v>27</v>
      </c>
      <c r="B405" s="30" t="s">
        <v>742</v>
      </c>
      <c r="C405" s="23" t="s">
        <v>743</v>
      </c>
      <c r="D405" s="18"/>
      <c r="E405" s="35"/>
      <c r="F405" s="38"/>
      <c r="G405" s="35">
        <f t="shared" si="8"/>
        <v>0</v>
      </c>
    </row>
    <row r="406" spans="1:7" ht="17.100000000000001" customHeight="1">
      <c r="A406" s="11">
        <v>28</v>
      </c>
      <c r="B406" s="30" t="s">
        <v>484</v>
      </c>
      <c r="C406" s="23" t="s">
        <v>744</v>
      </c>
      <c r="D406" s="18"/>
      <c r="E406" s="35"/>
      <c r="F406" s="38"/>
      <c r="G406" s="35">
        <f t="shared" si="8"/>
        <v>0</v>
      </c>
    </row>
    <row r="407" spans="1:7" ht="17.100000000000001" customHeight="1">
      <c r="A407" s="11">
        <v>29</v>
      </c>
      <c r="B407" s="30" t="s">
        <v>745</v>
      </c>
      <c r="C407" s="23" t="s">
        <v>746</v>
      </c>
      <c r="D407" s="18"/>
      <c r="E407" s="35"/>
      <c r="F407" s="38"/>
      <c r="G407" s="35">
        <f t="shared" si="8"/>
        <v>0</v>
      </c>
    </row>
    <row r="408" spans="1:7" ht="17.100000000000001" customHeight="1">
      <c r="A408" s="11">
        <v>30</v>
      </c>
      <c r="B408" s="30" t="s">
        <v>742</v>
      </c>
      <c r="C408" s="23" t="s">
        <v>747</v>
      </c>
      <c r="D408" s="18"/>
      <c r="E408" s="35"/>
      <c r="F408" s="38"/>
      <c r="G408" s="35">
        <f t="shared" si="8"/>
        <v>0</v>
      </c>
    </row>
    <row r="409" spans="1:7" ht="17.100000000000001" customHeight="1">
      <c r="A409" s="11">
        <v>31</v>
      </c>
      <c r="B409" s="30" t="s">
        <v>484</v>
      </c>
      <c r="C409" s="23" t="s">
        <v>748</v>
      </c>
      <c r="D409" s="18"/>
      <c r="E409" s="35"/>
      <c r="F409" s="38"/>
      <c r="G409" s="35">
        <f t="shared" si="8"/>
        <v>0</v>
      </c>
    </row>
    <row r="410" spans="1:7" ht="17.100000000000001" customHeight="1">
      <c r="A410" s="11">
        <v>32</v>
      </c>
      <c r="B410" s="30" t="s">
        <v>745</v>
      </c>
      <c r="C410" s="23" t="s">
        <v>749</v>
      </c>
      <c r="D410" s="18"/>
      <c r="E410" s="35"/>
      <c r="F410" s="38"/>
      <c r="G410" s="35">
        <f t="shared" si="8"/>
        <v>0</v>
      </c>
    </row>
    <row r="411" spans="1:7" ht="17.100000000000001" customHeight="1">
      <c r="A411" s="11">
        <v>33</v>
      </c>
      <c r="B411" s="30" t="s">
        <v>742</v>
      </c>
      <c r="C411" s="23" t="s">
        <v>750</v>
      </c>
      <c r="D411" s="18"/>
      <c r="E411" s="35"/>
      <c r="F411" s="38"/>
      <c r="G411" s="35">
        <f t="shared" si="8"/>
        <v>0</v>
      </c>
    </row>
    <row r="412" spans="1:7" ht="17.100000000000001" customHeight="1">
      <c r="A412" s="11">
        <v>34</v>
      </c>
      <c r="B412" s="30" t="s">
        <v>484</v>
      </c>
      <c r="C412" s="23" t="s">
        <v>748</v>
      </c>
      <c r="D412" s="18"/>
      <c r="E412" s="35"/>
      <c r="F412" s="38"/>
      <c r="G412" s="35">
        <f t="shared" si="8"/>
        <v>0</v>
      </c>
    </row>
    <row r="413" spans="1:7" ht="17.100000000000001" customHeight="1">
      <c r="A413" s="11">
        <v>35</v>
      </c>
      <c r="B413" s="30" t="s">
        <v>751</v>
      </c>
      <c r="C413" s="23" t="s">
        <v>752</v>
      </c>
      <c r="D413" s="18"/>
      <c r="E413" s="35"/>
      <c r="F413" s="38"/>
      <c r="G413" s="35">
        <f t="shared" si="8"/>
        <v>0</v>
      </c>
    </row>
    <row r="414" spans="1:7" ht="17.100000000000001" customHeight="1">
      <c r="A414" s="11">
        <v>36</v>
      </c>
      <c r="B414" s="30" t="s">
        <v>751</v>
      </c>
      <c r="C414" s="23" t="s">
        <v>753</v>
      </c>
      <c r="D414" s="18"/>
      <c r="E414" s="35"/>
      <c r="F414" s="38"/>
      <c r="G414" s="35">
        <f t="shared" si="8"/>
        <v>0</v>
      </c>
    </row>
    <row r="415" spans="1:7" ht="17.100000000000001" customHeight="1">
      <c r="A415" s="11">
        <v>37</v>
      </c>
      <c r="B415" s="30" t="s">
        <v>754</v>
      </c>
      <c r="C415" s="23" t="s">
        <v>755</v>
      </c>
      <c r="D415" s="18"/>
      <c r="E415" s="35"/>
      <c r="F415" s="38"/>
      <c r="G415" s="35">
        <f t="shared" si="8"/>
        <v>0</v>
      </c>
    </row>
    <row r="416" spans="1:7" ht="17.100000000000001" customHeight="1">
      <c r="A416" s="11">
        <v>38</v>
      </c>
      <c r="B416" s="30" t="s">
        <v>754</v>
      </c>
      <c r="C416" s="23" t="s">
        <v>756</v>
      </c>
      <c r="D416" s="18"/>
      <c r="E416" s="35"/>
      <c r="F416" s="38"/>
      <c r="G416" s="35">
        <f t="shared" si="8"/>
        <v>0</v>
      </c>
    </row>
    <row r="417" spans="1:7" ht="17.100000000000001" customHeight="1">
      <c r="A417" s="11">
        <v>39</v>
      </c>
      <c r="B417" s="30" t="s">
        <v>484</v>
      </c>
      <c r="C417" s="23" t="s">
        <v>757</v>
      </c>
      <c r="D417" s="18"/>
      <c r="E417" s="35"/>
      <c r="F417" s="38"/>
      <c r="G417" s="35">
        <f t="shared" si="8"/>
        <v>0</v>
      </c>
    </row>
    <row r="418" spans="1:7" ht="17.100000000000001" customHeight="1">
      <c r="A418" s="55" t="s">
        <v>758</v>
      </c>
      <c r="B418" s="56"/>
      <c r="C418" s="56"/>
      <c r="D418" s="56"/>
      <c r="E418" s="56"/>
      <c r="F418" s="56"/>
      <c r="G418" s="57"/>
    </row>
    <row r="419" spans="1:7" ht="17.100000000000001" customHeight="1">
      <c r="A419" s="11">
        <v>40</v>
      </c>
      <c r="B419" s="30" t="s">
        <v>759</v>
      </c>
      <c r="C419" s="23" t="s">
        <v>760</v>
      </c>
      <c r="D419" s="18"/>
      <c r="E419" s="35"/>
      <c r="F419" s="38"/>
      <c r="G419" s="35">
        <f t="shared" si="8"/>
        <v>0</v>
      </c>
    </row>
    <row r="420" spans="1:7" ht="17.100000000000001" customHeight="1">
      <c r="A420" s="11">
        <v>41</v>
      </c>
      <c r="B420" s="23" t="s">
        <v>480</v>
      </c>
      <c r="C420" s="23" t="s">
        <v>761</v>
      </c>
      <c r="D420" s="18"/>
      <c r="E420" s="35"/>
      <c r="F420" s="38"/>
      <c r="G420" s="35">
        <f t="shared" si="8"/>
        <v>0</v>
      </c>
    </row>
    <row r="421" spans="1:7" ht="17.100000000000001" customHeight="1">
      <c r="A421" s="11">
        <v>42</v>
      </c>
      <c r="B421" s="30" t="s">
        <v>762</v>
      </c>
      <c r="C421" s="23" t="s">
        <v>763</v>
      </c>
      <c r="D421" s="18"/>
      <c r="E421" s="35"/>
      <c r="F421" s="38"/>
      <c r="G421" s="35">
        <f t="shared" si="8"/>
        <v>0</v>
      </c>
    </row>
    <row r="422" spans="1:7" ht="17.100000000000001" customHeight="1">
      <c r="A422" s="11">
        <v>43</v>
      </c>
      <c r="B422" s="30" t="s">
        <v>764</v>
      </c>
      <c r="C422" s="23" t="s">
        <v>765</v>
      </c>
      <c r="D422" s="18"/>
      <c r="E422" s="35"/>
      <c r="F422" s="38"/>
      <c r="G422" s="35">
        <f t="shared" si="8"/>
        <v>0</v>
      </c>
    </row>
    <row r="423" spans="1:7" ht="17.100000000000001" customHeight="1">
      <c r="A423" s="11">
        <v>44</v>
      </c>
      <c r="B423" s="30" t="s">
        <v>766</v>
      </c>
      <c r="C423" s="23" t="s">
        <v>767</v>
      </c>
      <c r="D423" s="18"/>
      <c r="E423" s="35"/>
      <c r="F423" s="38"/>
      <c r="G423" s="35">
        <f t="shared" si="8"/>
        <v>0</v>
      </c>
    </row>
    <row r="424" spans="1:7" ht="17.100000000000001" customHeight="1">
      <c r="A424" s="11">
        <v>45</v>
      </c>
      <c r="B424" s="30" t="s">
        <v>768</v>
      </c>
      <c r="C424" s="23" t="s">
        <v>769</v>
      </c>
      <c r="D424" s="18"/>
      <c r="E424" s="35"/>
      <c r="F424" s="38"/>
      <c r="G424" s="35">
        <f t="shared" si="8"/>
        <v>0</v>
      </c>
    </row>
    <row r="425" spans="1:7" ht="17.100000000000001" customHeight="1">
      <c r="A425" s="11">
        <v>46</v>
      </c>
      <c r="B425" s="30" t="s">
        <v>770</v>
      </c>
      <c r="C425" s="23" t="s">
        <v>771</v>
      </c>
      <c r="D425" s="18"/>
      <c r="E425" s="35"/>
      <c r="F425" s="38"/>
      <c r="G425" s="35">
        <f t="shared" si="8"/>
        <v>0</v>
      </c>
    </row>
    <row r="426" spans="1:7" ht="17.100000000000001" customHeight="1">
      <c r="A426" s="11">
        <v>47</v>
      </c>
      <c r="B426" s="30" t="s">
        <v>772</v>
      </c>
      <c r="C426" s="23" t="s">
        <v>773</v>
      </c>
      <c r="D426" s="18"/>
      <c r="E426" s="35"/>
      <c r="F426" s="38"/>
      <c r="G426" s="35">
        <f t="shared" si="8"/>
        <v>0</v>
      </c>
    </row>
    <row r="427" spans="1:7" ht="17.100000000000001" customHeight="1">
      <c r="A427" s="11">
        <v>48</v>
      </c>
      <c r="B427" s="30" t="s">
        <v>774</v>
      </c>
      <c r="C427" s="23" t="s">
        <v>775</v>
      </c>
      <c r="D427" s="18"/>
      <c r="E427" s="35"/>
      <c r="F427" s="38"/>
      <c r="G427" s="35">
        <f t="shared" si="8"/>
        <v>0</v>
      </c>
    </row>
    <row r="428" spans="1:7" ht="17.100000000000001" customHeight="1">
      <c r="A428" s="11">
        <v>49</v>
      </c>
      <c r="B428" s="30" t="s">
        <v>776</v>
      </c>
      <c r="C428" s="23" t="s">
        <v>777</v>
      </c>
      <c r="D428" s="18"/>
      <c r="E428" s="35"/>
      <c r="F428" s="38"/>
      <c r="G428" s="35">
        <f t="shared" si="8"/>
        <v>0</v>
      </c>
    </row>
    <row r="429" spans="1:7" ht="17.100000000000001" customHeight="1">
      <c r="A429" s="11">
        <v>50</v>
      </c>
      <c r="B429" s="30" t="s">
        <v>215</v>
      </c>
      <c r="C429" s="23" t="s">
        <v>778</v>
      </c>
      <c r="D429" s="18"/>
      <c r="E429" s="35"/>
      <c r="F429" s="38"/>
      <c r="G429" s="35">
        <f t="shared" si="8"/>
        <v>0</v>
      </c>
    </row>
    <row r="430" spans="1:7" ht="17.100000000000001" customHeight="1">
      <c r="A430" s="11">
        <v>51</v>
      </c>
      <c r="B430" s="30" t="s">
        <v>488</v>
      </c>
      <c r="C430" s="23" t="s">
        <v>779</v>
      </c>
      <c r="D430" s="18"/>
      <c r="E430" s="35"/>
      <c r="F430" s="38"/>
      <c r="G430" s="35">
        <f t="shared" si="8"/>
        <v>0</v>
      </c>
    </row>
    <row r="431" spans="1:7" ht="17.100000000000001" customHeight="1">
      <c r="A431" s="11">
        <v>52</v>
      </c>
      <c r="B431" s="30" t="s">
        <v>362</v>
      </c>
      <c r="C431" s="23" t="s">
        <v>780</v>
      </c>
      <c r="D431" s="18"/>
      <c r="E431" s="35"/>
      <c r="F431" s="38"/>
      <c r="G431" s="35">
        <f t="shared" si="8"/>
        <v>0</v>
      </c>
    </row>
    <row r="432" spans="1:7" ht="17.100000000000001" customHeight="1">
      <c r="A432" s="11">
        <v>53</v>
      </c>
      <c r="B432" s="30" t="s">
        <v>290</v>
      </c>
      <c r="C432" s="23" t="s">
        <v>781</v>
      </c>
      <c r="D432" s="18"/>
      <c r="E432" s="35"/>
      <c r="F432" s="38"/>
      <c r="G432" s="35">
        <f t="shared" si="8"/>
        <v>0</v>
      </c>
    </row>
    <row r="433" spans="1:7" ht="17.100000000000001" customHeight="1">
      <c r="A433" s="11">
        <v>54</v>
      </c>
      <c r="B433" s="30" t="s">
        <v>290</v>
      </c>
      <c r="C433" s="23" t="s">
        <v>782</v>
      </c>
      <c r="D433" s="18"/>
      <c r="E433" s="35"/>
      <c r="F433" s="38"/>
      <c r="G433" s="35">
        <f t="shared" si="8"/>
        <v>0</v>
      </c>
    </row>
    <row r="434" spans="1:7" ht="17.100000000000001" customHeight="1">
      <c r="A434" s="11">
        <v>55</v>
      </c>
      <c r="B434" s="30" t="s">
        <v>783</v>
      </c>
      <c r="C434" s="23" t="s">
        <v>784</v>
      </c>
      <c r="D434" s="18"/>
      <c r="E434" s="35"/>
      <c r="F434" s="38"/>
      <c r="G434" s="35">
        <f t="shared" si="8"/>
        <v>0</v>
      </c>
    </row>
    <row r="435" spans="1:7" ht="17.100000000000001" customHeight="1">
      <c r="A435" s="11">
        <v>56</v>
      </c>
      <c r="B435" s="30" t="s">
        <v>785</v>
      </c>
      <c r="C435" s="23" t="s">
        <v>786</v>
      </c>
      <c r="D435" s="18"/>
      <c r="E435" s="35"/>
      <c r="F435" s="38"/>
      <c r="G435" s="35">
        <f t="shared" si="8"/>
        <v>0</v>
      </c>
    </row>
    <row r="436" spans="1:7" ht="17.100000000000001" customHeight="1">
      <c r="A436" s="11">
        <v>57</v>
      </c>
      <c r="B436" s="30" t="s">
        <v>290</v>
      </c>
      <c r="C436" s="23" t="s">
        <v>787</v>
      </c>
      <c r="D436" s="18"/>
      <c r="E436" s="35"/>
      <c r="F436" s="38"/>
      <c r="G436" s="35">
        <f t="shared" si="8"/>
        <v>0</v>
      </c>
    </row>
    <row r="437" spans="1:7" ht="17.100000000000001" customHeight="1">
      <c r="A437" s="11">
        <v>58</v>
      </c>
      <c r="B437" s="30" t="s">
        <v>215</v>
      </c>
      <c r="C437" s="23" t="s">
        <v>788</v>
      </c>
      <c r="D437" s="18"/>
      <c r="E437" s="35"/>
      <c r="F437" s="38"/>
      <c r="G437" s="35">
        <f t="shared" si="8"/>
        <v>0</v>
      </c>
    </row>
    <row r="438" spans="1:7" ht="17.100000000000001" customHeight="1">
      <c r="A438" s="11">
        <v>59</v>
      </c>
      <c r="B438" s="30" t="s">
        <v>215</v>
      </c>
      <c r="C438" s="23" t="s">
        <v>789</v>
      </c>
      <c r="D438" s="18"/>
      <c r="E438" s="35"/>
      <c r="F438" s="38"/>
      <c r="G438" s="35">
        <f t="shared" si="8"/>
        <v>0</v>
      </c>
    </row>
    <row r="439" spans="1:7" ht="17.100000000000001" customHeight="1">
      <c r="A439" s="11">
        <v>60</v>
      </c>
      <c r="B439" s="30" t="s">
        <v>215</v>
      </c>
      <c r="C439" s="23" t="s">
        <v>790</v>
      </c>
      <c r="D439" s="18"/>
      <c r="E439" s="35"/>
      <c r="F439" s="38"/>
      <c r="G439" s="35">
        <f t="shared" si="8"/>
        <v>0</v>
      </c>
    </row>
    <row r="440" spans="1:7" ht="17.100000000000001" customHeight="1">
      <c r="A440" s="11">
        <v>61</v>
      </c>
      <c r="B440" s="30" t="s">
        <v>785</v>
      </c>
      <c r="C440" s="23" t="s">
        <v>791</v>
      </c>
      <c r="D440" s="18"/>
      <c r="E440" s="35"/>
      <c r="F440" s="38"/>
      <c r="G440" s="35">
        <f t="shared" si="8"/>
        <v>0</v>
      </c>
    </row>
    <row r="441" spans="1:7" ht="17.100000000000001" customHeight="1">
      <c r="A441" s="11">
        <v>62</v>
      </c>
      <c r="B441" s="30" t="s">
        <v>290</v>
      </c>
      <c r="C441" s="23" t="s">
        <v>792</v>
      </c>
      <c r="D441" s="18"/>
      <c r="E441" s="35"/>
      <c r="F441" s="38"/>
      <c r="G441" s="35">
        <f t="shared" si="8"/>
        <v>0</v>
      </c>
    </row>
    <row r="442" spans="1:7" ht="17.100000000000001" customHeight="1">
      <c r="A442" s="11">
        <v>63</v>
      </c>
      <c r="B442" s="30" t="s">
        <v>215</v>
      </c>
      <c r="C442" s="23" t="s">
        <v>793</v>
      </c>
      <c r="D442" s="18"/>
      <c r="E442" s="35"/>
      <c r="F442" s="38"/>
      <c r="G442" s="35">
        <f t="shared" ref="G442:G505" si="9">E442+(E442*F442)</f>
        <v>0</v>
      </c>
    </row>
    <row r="443" spans="1:7" ht="17.100000000000001" customHeight="1">
      <c r="A443" s="55" t="s">
        <v>794</v>
      </c>
      <c r="B443" s="56"/>
      <c r="C443" s="56"/>
      <c r="D443" s="56"/>
      <c r="E443" s="56"/>
      <c r="F443" s="56"/>
      <c r="G443" s="57"/>
    </row>
    <row r="444" spans="1:7" ht="17.100000000000001" customHeight="1">
      <c r="A444" s="11">
        <v>64</v>
      </c>
      <c r="B444" s="30" t="s">
        <v>722</v>
      </c>
      <c r="C444" s="23" t="s">
        <v>795</v>
      </c>
      <c r="D444" s="18"/>
      <c r="E444" s="35"/>
      <c r="F444" s="38"/>
      <c r="G444" s="35">
        <f t="shared" si="9"/>
        <v>0</v>
      </c>
    </row>
    <row r="445" spans="1:7" ht="17.100000000000001" customHeight="1">
      <c r="A445" s="11">
        <v>65</v>
      </c>
      <c r="B445" s="23" t="s">
        <v>796</v>
      </c>
      <c r="C445" s="23" t="s">
        <v>797</v>
      </c>
      <c r="D445" s="18"/>
      <c r="E445" s="35"/>
      <c r="F445" s="38"/>
      <c r="G445" s="35">
        <f t="shared" si="9"/>
        <v>0</v>
      </c>
    </row>
    <row r="446" spans="1:7" ht="17.100000000000001" customHeight="1">
      <c r="A446" s="11">
        <v>66</v>
      </c>
      <c r="B446" s="30" t="s">
        <v>798</v>
      </c>
      <c r="C446" s="23" t="s">
        <v>799</v>
      </c>
      <c r="D446" s="18"/>
      <c r="E446" s="35"/>
      <c r="F446" s="38"/>
      <c r="G446" s="35">
        <f t="shared" si="9"/>
        <v>0</v>
      </c>
    </row>
    <row r="447" spans="1:7" ht="17.100000000000001" customHeight="1">
      <c r="A447" s="11">
        <v>67</v>
      </c>
      <c r="B447" s="30" t="s">
        <v>798</v>
      </c>
      <c r="C447" s="23" t="s">
        <v>800</v>
      </c>
      <c r="D447" s="18"/>
      <c r="E447" s="35"/>
      <c r="F447" s="38"/>
      <c r="G447" s="35">
        <f t="shared" si="9"/>
        <v>0</v>
      </c>
    </row>
    <row r="448" spans="1:7" ht="17.100000000000001" customHeight="1">
      <c r="A448" s="11">
        <v>68</v>
      </c>
      <c r="B448" s="30" t="s">
        <v>801</v>
      </c>
      <c r="C448" s="23" t="s">
        <v>802</v>
      </c>
      <c r="D448" s="18"/>
      <c r="E448" s="35"/>
      <c r="F448" s="38"/>
      <c r="G448" s="35">
        <f t="shared" si="9"/>
        <v>0</v>
      </c>
    </row>
    <row r="449" spans="1:7" ht="17.100000000000001" customHeight="1">
      <c r="A449" s="11">
        <v>69</v>
      </c>
      <c r="B449" s="30" t="s">
        <v>803</v>
      </c>
      <c r="C449" s="23" t="s">
        <v>804</v>
      </c>
      <c r="D449" s="18"/>
      <c r="E449" s="35"/>
      <c r="F449" s="38"/>
      <c r="G449" s="35">
        <f t="shared" si="9"/>
        <v>0</v>
      </c>
    </row>
    <row r="450" spans="1:7" ht="17.100000000000001" customHeight="1">
      <c r="A450" s="11">
        <v>70</v>
      </c>
      <c r="B450" s="30" t="s">
        <v>244</v>
      </c>
      <c r="C450" s="23" t="s">
        <v>805</v>
      </c>
      <c r="D450" s="18"/>
      <c r="E450" s="35"/>
      <c r="F450" s="38"/>
      <c r="G450" s="35">
        <f t="shared" si="9"/>
        <v>0</v>
      </c>
    </row>
    <row r="451" spans="1:7" ht="17.100000000000001" customHeight="1">
      <c r="A451" s="11">
        <v>71</v>
      </c>
      <c r="B451" s="30" t="s">
        <v>735</v>
      </c>
      <c r="C451" s="23" t="s">
        <v>806</v>
      </c>
      <c r="D451" s="18"/>
      <c r="E451" s="35"/>
      <c r="F451" s="38"/>
      <c r="G451" s="35">
        <f t="shared" si="9"/>
        <v>0</v>
      </c>
    </row>
    <row r="452" spans="1:7" ht="17.100000000000001" customHeight="1">
      <c r="A452" s="11">
        <v>72</v>
      </c>
      <c r="B452" s="30" t="s">
        <v>737</v>
      </c>
      <c r="C452" s="23" t="s">
        <v>807</v>
      </c>
      <c r="D452" s="18"/>
      <c r="E452" s="35"/>
      <c r="F452" s="38"/>
      <c r="G452" s="35">
        <f t="shared" si="9"/>
        <v>0</v>
      </c>
    </row>
    <row r="453" spans="1:7" ht="17.100000000000001" customHeight="1">
      <c r="A453" s="11">
        <v>73</v>
      </c>
      <c r="B453" s="30" t="s">
        <v>244</v>
      </c>
      <c r="C453" s="23" t="s">
        <v>808</v>
      </c>
      <c r="D453" s="18"/>
      <c r="E453" s="35"/>
      <c r="F453" s="38"/>
      <c r="G453" s="35">
        <f t="shared" si="9"/>
        <v>0</v>
      </c>
    </row>
    <row r="454" spans="1:7" ht="17.100000000000001" customHeight="1">
      <c r="A454" s="11">
        <v>74</v>
      </c>
      <c r="B454" s="30" t="s">
        <v>244</v>
      </c>
      <c r="C454" s="23" t="s">
        <v>809</v>
      </c>
      <c r="D454" s="18"/>
      <c r="E454" s="35"/>
      <c r="F454" s="38"/>
      <c r="G454" s="35">
        <f t="shared" si="9"/>
        <v>0</v>
      </c>
    </row>
    <row r="455" spans="1:7" ht="17.100000000000001" customHeight="1">
      <c r="A455" s="11">
        <v>75</v>
      </c>
      <c r="B455" s="30" t="s">
        <v>810</v>
      </c>
      <c r="C455" s="23" t="s">
        <v>811</v>
      </c>
      <c r="D455" s="18"/>
      <c r="E455" s="35"/>
      <c r="F455" s="38"/>
      <c r="G455" s="35">
        <f t="shared" si="9"/>
        <v>0</v>
      </c>
    </row>
    <row r="456" spans="1:7" ht="17.100000000000001" customHeight="1">
      <c r="A456" s="11">
        <v>76</v>
      </c>
      <c r="B456" s="30" t="s">
        <v>812</v>
      </c>
      <c r="C456" s="23" t="s">
        <v>813</v>
      </c>
      <c r="D456" s="18"/>
      <c r="E456" s="35"/>
      <c r="F456" s="38"/>
      <c r="G456" s="35">
        <f t="shared" si="9"/>
        <v>0</v>
      </c>
    </row>
    <row r="457" spans="1:7" ht="17.100000000000001" customHeight="1">
      <c r="A457" s="11">
        <v>77</v>
      </c>
      <c r="B457" s="30" t="s">
        <v>814</v>
      </c>
      <c r="C457" s="23" t="s">
        <v>815</v>
      </c>
      <c r="D457" s="18"/>
      <c r="E457" s="35"/>
      <c r="F457" s="38"/>
      <c r="G457" s="35">
        <f t="shared" si="9"/>
        <v>0</v>
      </c>
    </row>
    <row r="458" spans="1:7" ht="17.100000000000001" customHeight="1">
      <c r="A458" s="11">
        <v>78</v>
      </c>
      <c r="B458" s="30" t="s">
        <v>244</v>
      </c>
      <c r="C458" s="23" t="s">
        <v>816</v>
      </c>
      <c r="D458" s="18"/>
      <c r="E458" s="35"/>
      <c r="F458" s="38"/>
      <c r="G458" s="35">
        <f t="shared" si="9"/>
        <v>0</v>
      </c>
    </row>
    <row r="459" spans="1:7" ht="17.100000000000001" customHeight="1">
      <c r="A459" s="11">
        <v>79</v>
      </c>
      <c r="B459" s="30" t="s">
        <v>244</v>
      </c>
      <c r="C459" s="23" t="s">
        <v>817</v>
      </c>
      <c r="D459" s="18"/>
      <c r="E459" s="35"/>
      <c r="F459" s="38"/>
      <c r="G459" s="35">
        <f t="shared" si="9"/>
        <v>0</v>
      </c>
    </row>
    <row r="460" spans="1:7" ht="17.100000000000001" customHeight="1">
      <c r="A460" s="11">
        <v>80</v>
      </c>
      <c r="B460" s="30" t="s">
        <v>751</v>
      </c>
      <c r="C460" s="23" t="s">
        <v>818</v>
      </c>
      <c r="D460" s="18"/>
      <c r="E460" s="35"/>
      <c r="F460" s="38"/>
      <c r="G460" s="35">
        <f t="shared" si="9"/>
        <v>0</v>
      </c>
    </row>
    <row r="461" spans="1:7" ht="17.100000000000001" customHeight="1">
      <c r="A461" s="11">
        <v>81</v>
      </c>
      <c r="B461" s="30" t="s">
        <v>754</v>
      </c>
      <c r="C461" s="23" t="s">
        <v>819</v>
      </c>
      <c r="D461" s="18"/>
      <c r="E461" s="35"/>
      <c r="F461" s="38"/>
      <c r="G461" s="35">
        <f t="shared" si="9"/>
        <v>0</v>
      </c>
    </row>
    <row r="462" spans="1:7" ht="17.100000000000001" customHeight="1">
      <c r="A462" s="11">
        <v>82</v>
      </c>
      <c r="B462" s="30" t="s">
        <v>820</v>
      </c>
      <c r="C462" s="23" t="s">
        <v>821</v>
      </c>
      <c r="D462" s="18"/>
      <c r="E462" s="35"/>
      <c r="F462" s="38"/>
      <c r="G462" s="35">
        <f t="shared" si="9"/>
        <v>0</v>
      </c>
    </row>
    <row r="463" spans="1:7" ht="17.100000000000001" customHeight="1">
      <c r="A463" s="11">
        <v>83</v>
      </c>
      <c r="B463" s="30" t="s">
        <v>244</v>
      </c>
      <c r="C463" s="23" t="s">
        <v>822</v>
      </c>
      <c r="D463" s="18"/>
      <c r="E463" s="35"/>
      <c r="F463" s="38"/>
      <c r="G463" s="35">
        <f t="shared" si="9"/>
        <v>0</v>
      </c>
    </row>
    <row r="464" spans="1:7" ht="17.100000000000001" customHeight="1">
      <c r="A464" s="11">
        <v>84</v>
      </c>
      <c r="B464" s="30" t="s">
        <v>244</v>
      </c>
      <c r="C464" s="23" t="s">
        <v>823</v>
      </c>
      <c r="D464" s="18"/>
      <c r="E464" s="35"/>
      <c r="F464" s="38"/>
      <c r="G464" s="35">
        <f t="shared" si="9"/>
        <v>0</v>
      </c>
    </row>
    <row r="465" spans="1:7" ht="17.100000000000001" customHeight="1">
      <c r="A465" s="11">
        <v>85</v>
      </c>
      <c r="B465" s="30" t="s">
        <v>244</v>
      </c>
      <c r="C465" s="23" t="s">
        <v>824</v>
      </c>
      <c r="D465" s="18"/>
      <c r="E465" s="35"/>
      <c r="F465" s="38"/>
      <c r="G465" s="35">
        <f t="shared" si="9"/>
        <v>0</v>
      </c>
    </row>
    <row r="466" spans="1:7" ht="17.100000000000001" customHeight="1">
      <c r="A466" s="11">
        <v>86</v>
      </c>
      <c r="B466" s="30" t="s">
        <v>244</v>
      </c>
      <c r="C466" s="23" t="s">
        <v>825</v>
      </c>
      <c r="D466" s="18"/>
      <c r="E466" s="35"/>
      <c r="F466" s="38"/>
      <c r="G466" s="35">
        <f t="shared" si="9"/>
        <v>0</v>
      </c>
    </row>
    <row r="467" spans="1:7" ht="17.100000000000001" customHeight="1">
      <c r="A467" s="11">
        <v>87</v>
      </c>
      <c r="B467" s="30" t="s">
        <v>801</v>
      </c>
      <c r="C467" s="23" t="s">
        <v>826</v>
      </c>
      <c r="D467" s="18"/>
      <c r="E467" s="35"/>
      <c r="F467" s="38"/>
      <c r="G467" s="35">
        <f t="shared" si="9"/>
        <v>0</v>
      </c>
    </row>
    <row r="468" spans="1:7" ht="17.100000000000001" customHeight="1">
      <c r="A468" s="11">
        <v>88</v>
      </c>
      <c r="B468" s="30" t="s">
        <v>827</v>
      </c>
      <c r="C468" s="23" t="s">
        <v>828</v>
      </c>
      <c r="D468" s="18"/>
      <c r="E468" s="35"/>
      <c r="F468" s="38"/>
      <c r="G468" s="35">
        <f t="shared" si="9"/>
        <v>0</v>
      </c>
    </row>
    <row r="469" spans="1:7" ht="17.100000000000001" customHeight="1">
      <c r="A469" s="55" t="s">
        <v>829</v>
      </c>
      <c r="B469" s="56"/>
      <c r="C469" s="56"/>
      <c r="D469" s="56"/>
      <c r="E469" s="56"/>
      <c r="F469" s="56"/>
      <c r="G469" s="57"/>
    </row>
    <row r="470" spans="1:7" ht="17.100000000000001" customHeight="1">
      <c r="A470" s="11">
        <v>89</v>
      </c>
      <c r="B470" s="30" t="s">
        <v>830</v>
      </c>
      <c r="C470" s="23" t="s">
        <v>831</v>
      </c>
      <c r="D470" s="18"/>
      <c r="E470" s="35"/>
      <c r="F470" s="38"/>
      <c r="G470" s="35">
        <f t="shared" si="9"/>
        <v>0</v>
      </c>
    </row>
    <row r="471" spans="1:7" ht="17.100000000000001" customHeight="1">
      <c r="A471" s="11">
        <v>90</v>
      </c>
      <c r="B471" s="30" t="s">
        <v>215</v>
      </c>
      <c r="C471" s="23" t="s">
        <v>832</v>
      </c>
      <c r="D471" s="18"/>
      <c r="E471" s="35"/>
      <c r="F471" s="38"/>
      <c r="G471" s="35">
        <f t="shared" si="9"/>
        <v>0</v>
      </c>
    </row>
    <row r="472" spans="1:7" ht="17.100000000000001" customHeight="1">
      <c r="A472" s="11">
        <v>91</v>
      </c>
      <c r="B472" s="30" t="s">
        <v>833</v>
      </c>
      <c r="C472" s="23" t="s">
        <v>834</v>
      </c>
      <c r="D472" s="18"/>
      <c r="E472" s="35"/>
      <c r="F472" s="38"/>
      <c r="G472" s="35">
        <f t="shared" si="9"/>
        <v>0</v>
      </c>
    </row>
    <row r="473" spans="1:7" ht="17.100000000000001" customHeight="1">
      <c r="A473" s="11">
        <v>92</v>
      </c>
      <c r="B473" s="30" t="s">
        <v>215</v>
      </c>
      <c r="C473" s="23" t="s">
        <v>835</v>
      </c>
      <c r="D473" s="18"/>
      <c r="E473" s="35"/>
      <c r="F473" s="38"/>
      <c r="G473" s="35">
        <f t="shared" si="9"/>
        <v>0</v>
      </c>
    </row>
    <row r="474" spans="1:7" ht="17.100000000000001" customHeight="1">
      <c r="A474" s="11">
        <v>93</v>
      </c>
      <c r="B474" s="30" t="s">
        <v>214</v>
      </c>
      <c r="C474" s="23" t="s">
        <v>836</v>
      </c>
      <c r="D474" s="18"/>
      <c r="E474" s="35"/>
      <c r="F474" s="38"/>
      <c r="G474" s="35">
        <f t="shared" si="9"/>
        <v>0</v>
      </c>
    </row>
    <row r="475" spans="1:7" ht="17.100000000000001" customHeight="1">
      <c r="A475" s="11">
        <v>94</v>
      </c>
      <c r="B475" s="30" t="s">
        <v>214</v>
      </c>
      <c r="C475" s="23" t="s">
        <v>837</v>
      </c>
      <c r="D475" s="18"/>
      <c r="E475" s="35"/>
      <c r="F475" s="38"/>
      <c r="G475" s="35">
        <f t="shared" si="9"/>
        <v>0</v>
      </c>
    </row>
    <row r="476" spans="1:7" ht="17.100000000000001" customHeight="1">
      <c r="A476" s="11">
        <v>95</v>
      </c>
      <c r="B476" s="30" t="s">
        <v>488</v>
      </c>
      <c r="C476" s="23" t="s">
        <v>838</v>
      </c>
      <c r="D476" s="18"/>
      <c r="E476" s="35"/>
      <c r="F476" s="38"/>
      <c r="G476" s="35">
        <f t="shared" si="9"/>
        <v>0</v>
      </c>
    </row>
    <row r="477" spans="1:7" ht="17.100000000000001" customHeight="1">
      <c r="A477" s="11">
        <v>96</v>
      </c>
      <c r="B477" s="30" t="s">
        <v>488</v>
      </c>
      <c r="C477" s="23" t="s">
        <v>839</v>
      </c>
      <c r="D477" s="18"/>
      <c r="E477" s="35"/>
      <c r="F477" s="38"/>
      <c r="G477" s="35">
        <f t="shared" si="9"/>
        <v>0</v>
      </c>
    </row>
    <row r="478" spans="1:7" ht="17.100000000000001" customHeight="1">
      <c r="A478" s="11">
        <v>97</v>
      </c>
      <c r="B478" s="30" t="s">
        <v>488</v>
      </c>
      <c r="C478" s="23" t="s">
        <v>840</v>
      </c>
      <c r="D478" s="18"/>
      <c r="E478" s="35"/>
      <c r="F478" s="38"/>
      <c r="G478" s="35">
        <f t="shared" si="9"/>
        <v>0</v>
      </c>
    </row>
    <row r="479" spans="1:7" ht="17.100000000000001" customHeight="1">
      <c r="A479" s="11">
        <v>98</v>
      </c>
      <c r="B479" s="30" t="s">
        <v>215</v>
      </c>
      <c r="C479" s="23" t="s">
        <v>841</v>
      </c>
      <c r="D479" s="18"/>
      <c r="E479" s="35"/>
      <c r="F479" s="38"/>
      <c r="G479" s="35">
        <f t="shared" si="9"/>
        <v>0</v>
      </c>
    </row>
    <row r="480" spans="1:7" ht="17.100000000000001" customHeight="1">
      <c r="A480" s="11">
        <v>99</v>
      </c>
      <c r="B480" s="30" t="s">
        <v>842</v>
      </c>
      <c r="C480" s="23" t="s">
        <v>843</v>
      </c>
      <c r="D480" s="18"/>
      <c r="E480" s="35"/>
      <c r="F480" s="38"/>
      <c r="G480" s="35">
        <f t="shared" si="9"/>
        <v>0</v>
      </c>
    </row>
    <row r="481" spans="1:7" ht="17.100000000000001" customHeight="1">
      <c r="A481" s="11">
        <v>100</v>
      </c>
      <c r="B481" s="30" t="s">
        <v>844</v>
      </c>
      <c r="C481" s="23" t="s">
        <v>845</v>
      </c>
      <c r="D481" s="18"/>
      <c r="E481" s="35"/>
      <c r="F481" s="38"/>
      <c r="G481" s="35">
        <f t="shared" si="9"/>
        <v>0</v>
      </c>
    </row>
    <row r="482" spans="1:7" ht="17.100000000000001" customHeight="1">
      <c r="A482" s="11">
        <v>101</v>
      </c>
      <c r="B482" s="30" t="s">
        <v>215</v>
      </c>
      <c r="C482" s="23" t="s">
        <v>846</v>
      </c>
      <c r="D482" s="18"/>
      <c r="E482" s="35"/>
      <c r="F482" s="38"/>
      <c r="G482" s="35">
        <f t="shared" si="9"/>
        <v>0</v>
      </c>
    </row>
    <row r="483" spans="1:7" ht="17.100000000000001" customHeight="1">
      <c r="A483" s="11">
        <v>102</v>
      </c>
      <c r="B483" s="30" t="s">
        <v>215</v>
      </c>
      <c r="C483" s="23" t="s">
        <v>847</v>
      </c>
      <c r="D483" s="18"/>
      <c r="E483" s="35"/>
      <c r="F483" s="38"/>
      <c r="G483" s="35">
        <f t="shared" si="9"/>
        <v>0</v>
      </c>
    </row>
    <row r="484" spans="1:7" ht="17.100000000000001" customHeight="1">
      <c r="A484" s="11">
        <v>103</v>
      </c>
      <c r="B484" s="30" t="s">
        <v>488</v>
      </c>
      <c r="C484" s="23" t="s">
        <v>848</v>
      </c>
      <c r="D484" s="18"/>
      <c r="E484" s="35"/>
      <c r="F484" s="38"/>
      <c r="G484" s="35">
        <f t="shared" si="9"/>
        <v>0</v>
      </c>
    </row>
    <row r="485" spans="1:7" ht="17.100000000000001" customHeight="1">
      <c r="A485" s="11">
        <v>104</v>
      </c>
      <c r="B485" s="30" t="s">
        <v>215</v>
      </c>
      <c r="C485" s="23" t="s">
        <v>849</v>
      </c>
      <c r="D485" s="18"/>
      <c r="E485" s="35"/>
      <c r="F485" s="38"/>
      <c r="G485" s="35">
        <f t="shared" si="9"/>
        <v>0</v>
      </c>
    </row>
    <row r="486" spans="1:7" ht="17.100000000000001" customHeight="1">
      <c r="A486" s="11">
        <v>105</v>
      </c>
      <c r="B486" s="30" t="s">
        <v>215</v>
      </c>
      <c r="C486" s="23" t="s">
        <v>850</v>
      </c>
      <c r="D486" s="18"/>
      <c r="E486" s="35"/>
      <c r="F486" s="38"/>
      <c r="G486" s="35">
        <f t="shared" si="9"/>
        <v>0</v>
      </c>
    </row>
    <row r="487" spans="1:7" ht="17.100000000000001" customHeight="1">
      <c r="A487" s="11">
        <v>106</v>
      </c>
      <c r="B487" s="30" t="s">
        <v>691</v>
      </c>
      <c r="C487" s="23" t="s">
        <v>851</v>
      </c>
      <c r="D487" s="18"/>
      <c r="E487" s="35"/>
      <c r="F487" s="38"/>
      <c r="G487" s="35">
        <f t="shared" si="9"/>
        <v>0</v>
      </c>
    </row>
    <row r="488" spans="1:7" ht="17.100000000000001" customHeight="1">
      <c r="A488" s="11">
        <v>107</v>
      </c>
      <c r="B488" s="30" t="s">
        <v>852</v>
      </c>
      <c r="C488" s="23" t="s">
        <v>853</v>
      </c>
      <c r="D488" s="18"/>
      <c r="E488" s="35"/>
      <c r="F488" s="38"/>
      <c r="G488" s="35">
        <f t="shared" si="9"/>
        <v>0</v>
      </c>
    </row>
    <row r="489" spans="1:7" ht="17.100000000000001" customHeight="1">
      <c r="A489" s="55" t="s">
        <v>854</v>
      </c>
      <c r="B489" s="56"/>
      <c r="C489" s="56"/>
      <c r="D489" s="56"/>
      <c r="E489" s="56"/>
      <c r="F489" s="56"/>
      <c r="G489" s="57"/>
    </row>
    <row r="490" spans="1:7" ht="17.100000000000001" customHeight="1">
      <c r="A490" s="11">
        <v>108</v>
      </c>
      <c r="B490" s="30" t="s">
        <v>759</v>
      </c>
      <c r="C490" s="23" t="s">
        <v>855</v>
      </c>
      <c r="D490" s="18"/>
      <c r="E490" s="35"/>
      <c r="F490" s="38"/>
      <c r="G490" s="35">
        <f t="shared" si="9"/>
        <v>0</v>
      </c>
    </row>
    <row r="491" spans="1:7" ht="17.100000000000001" customHeight="1">
      <c r="A491" s="11">
        <v>109</v>
      </c>
      <c r="B491" s="30" t="s">
        <v>856</v>
      </c>
      <c r="C491" s="23" t="s">
        <v>857</v>
      </c>
      <c r="D491" s="18"/>
      <c r="E491" s="35"/>
      <c r="F491" s="38"/>
      <c r="G491" s="35">
        <f t="shared" si="9"/>
        <v>0</v>
      </c>
    </row>
    <row r="492" spans="1:7" ht="17.100000000000001" customHeight="1">
      <c r="A492" s="11">
        <v>110</v>
      </c>
      <c r="B492" s="30" t="s">
        <v>858</v>
      </c>
      <c r="C492" s="23" t="s">
        <v>859</v>
      </c>
      <c r="D492" s="18"/>
      <c r="E492" s="35"/>
      <c r="F492" s="38"/>
      <c r="G492" s="35">
        <f t="shared" si="9"/>
        <v>0</v>
      </c>
    </row>
    <row r="493" spans="1:7" ht="17.100000000000001" customHeight="1">
      <c r="A493" s="11">
        <v>111</v>
      </c>
      <c r="B493" s="30" t="s">
        <v>860</v>
      </c>
      <c r="C493" s="23" t="s">
        <v>861</v>
      </c>
      <c r="D493" s="18"/>
      <c r="E493" s="35"/>
      <c r="F493" s="38"/>
      <c r="G493" s="35">
        <f t="shared" si="9"/>
        <v>0</v>
      </c>
    </row>
    <row r="494" spans="1:7" ht="17.100000000000001" customHeight="1">
      <c r="A494" s="11">
        <v>112</v>
      </c>
      <c r="B494" s="30" t="s">
        <v>862</v>
      </c>
      <c r="C494" s="23" t="s">
        <v>863</v>
      </c>
      <c r="D494" s="18"/>
      <c r="E494" s="35"/>
      <c r="F494" s="38"/>
      <c r="G494" s="35">
        <f t="shared" si="9"/>
        <v>0</v>
      </c>
    </row>
    <row r="495" spans="1:7" ht="17.100000000000001" customHeight="1">
      <c r="A495" s="11">
        <v>113</v>
      </c>
      <c r="B495" s="30" t="s">
        <v>864</v>
      </c>
      <c r="C495" s="23"/>
      <c r="D495" s="18"/>
      <c r="E495" s="35"/>
      <c r="F495" s="38"/>
      <c r="G495" s="35">
        <f t="shared" si="9"/>
        <v>0</v>
      </c>
    </row>
    <row r="496" spans="1:7" ht="17.100000000000001" customHeight="1">
      <c r="A496" s="11">
        <v>114</v>
      </c>
      <c r="B496" s="30" t="s">
        <v>604</v>
      </c>
      <c r="C496" s="23" t="s">
        <v>865</v>
      </c>
      <c r="D496" s="18"/>
      <c r="E496" s="35"/>
      <c r="F496" s="38"/>
      <c r="G496" s="35">
        <f t="shared" si="9"/>
        <v>0</v>
      </c>
    </row>
    <row r="497" spans="1:7" ht="17.100000000000001" customHeight="1">
      <c r="A497" s="11">
        <v>115</v>
      </c>
      <c r="B497" s="30" t="s">
        <v>866</v>
      </c>
      <c r="C497" s="23" t="s">
        <v>867</v>
      </c>
      <c r="D497" s="18"/>
      <c r="E497" s="35"/>
      <c r="F497" s="38"/>
      <c r="G497" s="35">
        <f t="shared" si="9"/>
        <v>0</v>
      </c>
    </row>
    <row r="498" spans="1:7" ht="17.100000000000001" customHeight="1">
      <c r="A498" s="11">
        <v>116</v>
      </c>
      <c r="B498" s="30" t="s">
        <v>868</v>
      </c>
      <c r="C498" s="23" t="s">
        <v>869</v>
      </c>
      <c r="D498" s="18"/>
      <c r="E498" s="35"/>
      <c r="F498" s="38"/>
      <c r="G498" s="35">
        <f t="shared" si="9"/>
        <v>0</v>
      </c>
    </row>
    <row r="499" spans="1:7" ht="17.100000000000001" customHeight="1">
      <c r="A499" s="11">
        <v>117</v>
      </c>
      <c r="B499" s="30" t="s">
        <v>870</v>
      </c>
      <c r="C499" s="23" t="s">
        <v>871</v>
      </c>
      <c r="D499" s="18"/>
      <c r="E499" s="35"/>
      <c r="F499" s="38"/>
      <c r="G499" s="35">
        <f t="shared" si="9"/>
        <v>0</v>
      </c>
    </row>
    <row r="500" spans="1:7" ht="17.100000000000001" customHeight="1">
      <c r="A500" s="11">
        <v>118</v>
      </c>
      <c r="B500" s="30" t="s">
        <v>872</v>
      </c>
      <c r="C500" s="23"/>
      <c r="D500" s="18"/>
      <c r="E500" s="35"/>
      <c r="F500" s="38"/>
      <c r="G500" s="35">
        <f t="shared" si="9"/>
        <v>0</v>
      </c>
    </row>
    <row r="501" spans="1:7" ht="17.100000000000001" customHeight="1">
      <c r="A501" s="11">
        <v>119</v>
      </c>
      <c r="B501" s="30" t="s">
        <v>873</v>
      </c>
      <c r="C501" s="23"/>
      <c r="D501" s="18"/>
      <c r="E501" s="35"/>
      <c r="F501" s="38"/>
      <c r="G501" s="35">
        <f t="shared" si="9"/>
        <v>0</v>
      </c>
    </row>
    <row r="502" spans="1:7" ht="17.100000000000001" customHeight="1">
      <c r="A502" s="11">
        <v>120</v>
      </c>
      <c r="B502" s="30" t="s">
        <v>874</v>
      </c>
      <c r="C502" s="23"/>
      <c r="D502" s="18"/>
      <c r="E502" s="35"/>
      <c r="F502" s="38"/>
      <c r="G502" s="35">
        <f t="shared" si="9"/>
        <v>0</v>
      </c>
    </row>
    <row r="503" spans="1:7" ht="17.100000000000001" customHeight="1">
      <c r="A503" s="11">
        <v>121</v>
      </c>
      <c r="B503" s="30" t="s">
        <v>875</v>
      </c>
      <c r="C503" s="23" t="s">
        <v>876</v>
      </c>
      <c r="D503" s="18"/>
      <c r="E503" s="35"/>
      <c r="F503" s="38"/>
      <c r="G503" s="35">
        <f t="shared" si="9"/>
        <v>0</v>
      </c>
    </row>
    <row r="504" spans="1:7" ht="17.100000000000001" customHeight="1">
      <c r="A504" s="11">
        <v>122</v>
      </c>
      <c r="B504" s="30" t="s">
        <v>877</v>
      </c>
      <c r="C504" s="23"/>
      <c r="D504" s="18"/>
      <c r="E504" s="35"/>
      <c r="F504" s="38"/>
      <c r="G504" s="35">
        <f t="shared" si="9"/>
        <v>0</v>
      </c>
    </row>
    <row r="505" spans="1:7" ht="17.100000000000001" customHeight="1">
      <c r="A505" s="11">
        <v>123</v>
      </c>
      <c r="B505" s="30" t="s">
        <v>878</v>
      </c>
      <c r="C505" s="23"/>
      <c r="D505" s="18"/>
      <c r="E505" s="35"/>
      <c r="F505" s="38"/>
      <c r="G505" s="35">
        <f t="shared" si="9"/>
        <v>0</v>
      </c>
    </row>
    <row r="506" spans="1:7" ht="17.100000000000001" customHeight="1">
      <c r="A506" s="11">
        <v>124</v>
      </c>
      <c r="B506" s="30" t="s">
        <v>879</v>
      </c>
      <c r="C506" s="23"/>
      <c r="D506" s="18"/>
      <c r="E506" s="35"/>
      <c r="F506" s="38"/>
      <c r="G506" s="35">
        <f t="shared" ref="G506:G533" si="10">E506+(E506*F506)</f>
        <v>0</v>
      </c>
    </row>
    <row r="507" spans="1:7" ht="17.100000000000001" customHeight="1">
      <c r="A507" s="11">
        <v>125</v>
      </c>
      <c r="B507" s="30" t="s">
        <v>214</v>
      </c>
      <c r="C507" s="23" t="s">
        <v>880</v>
      </c>
      <c r="D507" s="18"/>
      <c r="E507" s="35"/>
      <c r="F507" s="38"/>
      <c r="G507" s="35">
        <f t="shared" si="10"/>
        <v>0</v>
      </c>
    </row>
    <row r="508" spans="1:7" ht="17.100000000000001" customHeight="1">
      <c r="A508" s="11">
        <v>126</v>
      </c>
      <c r="B508" s="30" t="s">
        <v>881</v>
      </c>
      <c r="C508" s="23" t="s">
        <v>882</v>
      </c>
      <c r="D508" s="18"/>
      <c r="E508" s="35"/>
      <c r="F508" s="38"/>
      <c r="G508" s="35">
        <f t="shared" si="10"/>
        <v>0</v>
      </c>
    </row>
    <row r="509" spans="1:7" ht="17.100000000000001" customHeight="1">
      <c r="A509" s="11">
        <v>127</v>
      </c>
      <c r="B509" s="30" t="s">
        <v>883</v>
      </c>
      <c r="C509" s="23" t="s">
        <v>884</v>
      </c>
      <c r="D509" s="18"/>
      <c r="E509" s="35"/>
      <c r="F509" s="38"/>
      <c r="G509" s="35">
        <f t="shared" si="10"/>
        <v>0</v>
      </c>
    </row>
    <row r="510" spans="1:7" ht="17.100000000000001" customHeight="1">
      <c r="A510" s="11">
        <v>128</v>
      </c>
      <c r="B510" s="30" t="s">
        <v>885</v>
      </c>
      <c r="C510" s="23" t="s">
        <v>886</v>
      </c>
      <c r="D510" s="18"/>
      <c r="E510" s="35"/>
      <c r="F510" s="38"/>
      <c r="G510" s="35">
        <f t="shared" si="10"/>
        <v>0</v>
      </c>
    </row>
    <row r="511" spans="1:7" ht="17.100000000000001" customHeight="1">
      <c r="A511" s="11">
        <v>129</v>
      </c>
      <c r="B511" s="30" t="s">
        <v>887</v>
      </c>
      <c r="C511" s="23" t="s">
        <v>888</v>
      </c>
      <c r="D511" s="18"/>
      <c r="E511" s="35"/>
      <c r="F511" s="38"/>
      <c r="G511" s="35">
        <f t="shared" si="10"/>
        <v>0</v>
      </c>
    </row>
    <row r="512" spans="1:7" ht="17.100000000000001" customHeight="1">
      <c r="A512" s="11">
        <v>130</v>
      </c>
      <c r="B512" s="30" t="s">
        <v>889</v>
      </c>
      <c r="C512" s="23" t="s">
        <v>890</v>
      </c>
      <c r="D512" s="18"/>
      <c r="E512" s="35"/>
      <c r="F512" s="38"/>
      <c r="G512" s="35">
        <f t="shared" si="10"/>
        <v>0</v>
      </c>
    </row>
    <row r="513" spans="1:7" ht="17.100000000000001" customHeight="1">
      <c r="A513" s="11">
        <v>131</v>
      </c>
      <c r="B513" s="30" t="s">
        <v>362</v>
      </c>
      <c r="C513" s="23" t="s">
        <v>891</v>
      </c>
      <c r="D513" s="18"/>
      <c r="E513" s="35"/>
      <c r="F513" s="38"/>
      <c r="G513" s="35">
        <f t="shared" si="10"/>
        <v>0</v>
      </c>
    </row>
    <row r="514" spans="1:7" ht="17.100000000000001" customHeight="1">
      <c r="A514" s="11">
        <v>132</v>
      </c>
      <c r="B514" s="30" t="s">
        <v>362</v>
      </c>
      <c r="C514" s="23" t="s">
        <v>892</v>
      </c>
      <c r="D514" s="18"/>
      <c r="E514" s="35"/>
      <c r="F514" s="38"/>
      <c r="G514" s="35">
        <f t="shared" si="10"/>
        <v>0</v>
      </c>
    </row>
    <row r="515" spans="1:7" ht="17.100000000000001" customHeight="1">
      <c r="A515" s="11">
        <v>133</v>
      </c>
      <c r="B515" s="30" t="s">
        <v>893</v>
      </c>
      <c r="C515" s="23" t="s">
        <v>894</v>
      </c>
      <c r="D515" s="18"/>
      <c r="E515" s="35"/>
      <c r="F515" s="38"/>
      <c r="G515" s="35">
        <f t="shared" si="10"/>
        <v>0</v>
      </c>
    </row>
    <row r="516" spans="1:7" ht="17.100000000000001" customHeight="1">
      <c r="A516" s="11">
        <v>134</v>
      </c>
      <c r="B516" s="30" t="s">
        <v>893</v>
      </c>
      <c r="C516" s="23" t="s">
        <v>895</v>
      </c>
      <c r="D516" s="18"/>
      <c r="E516" s="35"/>
      <c r="F516" s="38"/>
      <c r="G516" s="35">
        <f t="shared" si="10"/>
        <v>0</v>
      </c>
    </row>
    <row r="517" spans="1:7" ht="17.100000000000001" customHeight="1">
      <c r="A517" s="11">
        <v>135</v>
      </c>
      <c r="B517" s="30" t="s">
        <v>688</v>
      </c>
      <c r="C517" s="23" t="s">
        <v>896</v>
      </c>
      <c r="D517" s="18"/>
      <c r="E517" s="35"/>
      <c r="F517" s="38"/>
      <c r="G517" s="35">
        <f t="shared" si="10"/>
        <v>0</v>
      </c>
    </row>
    <row r="518" spans="1:7" ht="17.100000000000001" customHeight="1">
      <c r="A518" s="11">
        <v>136</v>
      </c>
      <c r="B518" s="30" t="s">
        <v>544</v>
      </c>
      <c r="C518" s="23" t="s">
        <v>897</v>
      </c>
      <c r="D518" s="18"/>
      <c r="E518" s="35"/>
      <c r="F518" s="38"/>
      <c r="G518" s="35">
        <f t="shared" si="10"/>
        <v>0</v>
      </c>
    </row>
    <row r="519" spans="1:7" ht="17.100000000000001" customHeight="1">
      <c r="A519" s="55" t="s">
        <v>898</v>
      </c>
      <c r="B519" s="56"/>
      <c r="C519" s="56"/>
      <c r="D519" s="56"/>
      <c r="E519" s="56"/>
      <c r="F519" s="56"/>
      <c r="G519" s="57"/>
    </row>
    <row r="520" spans="1:7" ht="17.100000000000001" customHeight="1">
      <c r="A520" s="11">
        <v>137</v>
      </c>
      <c r="B520" s="30" t="s">
        <v>899</v>
      </c>
      <c r="C520" s="23" t="s">
        <v>900</v>
      </c>
      <c r="D520" s="18"/>
      <c r="E520" s="35"/>
      <c r="F520" s="38"/>
      <c r="G520" s="35">
        <f t="shared" si="10"/>
        <v>0</v>
      </c>
    </row>
    <row r="521" spans="1:7" ht="17.100000000000001" customHeight="1">
      <c r="A521" s="11">
        <v>138</v>
      </c>
      <c r="B521" s="30" t="s">
        <v>901</v>
      </c>
      <c r="C521" s="23" t="s">
        <v>902</v>
      </c>
      <c r="D521" s="18"/>
      <c r="E521" s="35"/>
      <c r="F521" s="38"/>
      <c r="G521" s="35">
        <f t="shared" si="10"/>
        <v>0</v>
      </c>
    </row>
    <row r="522" spans="1:7" ht="17.100000000000001" customHeight="1">
      <c r="A522" s="11">
        <v>139</v>
      </c>
      <c r="B522" s="30" t="s">
        <v>903</v>
      </c>
      <c r="C522" s="23" t="s">
        <v>904</v>
      </c>
      <c r="D522" s="18"/>
      <c r="E522" s="35"/>
      <c r="F522" s="38"/>
      <c r="G522" s="35">
        <f t="shared" si="10"/>
        <v>0</v>
      </c>
    </row>
    <row r="523" spans="1:7" ht="17.100000000000001" customHeight="1">
      <c r="A523" s="11">
        <v>140</v>
      </c>
      <c r="B523" s="30" t="s">
        <v>751</v>
      </c>
      <c r="C523" s="23" t="s">
        <v>905</v>
      </c>
      <c r="D523" s="18"/>
      <c r="E523" s="35"/>
      <c r="F523" s="38"/>
      <c r="G523" s="35">
        <f t="shared" si="10"/>
        <v>0</v>
      </c>
    </row>
    <row r="524" spans="1:7" ht="17.100000000000001" customHeight="1">
      <c r="A524" s="11">
        <v>141</v>
      </c>
      <c r="B524" s="30" t="s">
        <v>735</v>
      </c>
      <c r="C524" s="23" t="s">
        <v>906</v>
      </c>
      <c r="D524" s="18"/>
      <c r="E524" s="35"/>
      <c r="F524" s="38"/>
      <c r="G524" s="35">
        <f t="shared" si="10"/>
        <v>0</v>
      </c>
    </row>
    <row r="525" spans="1:7" ht="17.100000000000001" customHeight="1">
      <c r="A525" s="11">
        <v>142</v>
      </c>
      <c r="B525" s="30" t="s">
        <v>907</v>
      </c>
      <c r="C525" s="23" t="s">
        <v>908</v>
      </c>
      <c r="D525" s="18"/>
      <c r="E525" s="35"/>
      <c r="F525" s="38"/>
      <c r="G525" s="35">
        <f t="shared" si="10"/>
        <v>0</v>
      </c>
    </row>
    <row r="526" spans="1:7" ht="17.100000000000001" customHeight="1">
      <c r="A526" s="11">
        <v>143</v>
      </c>
      <c r="B526" s="30" t="s">
        <v>909</v>
      </c>
      <c r="C526" s="23" t="s">
        <v>910</v>
      </c>
      <c r="D526" s="18"/>
      <c r="E526" s="35"/>
      <c r="F526" s="38"/>
      <c r="G526" s="35">
        <f t="shared" si="10"/>
        <v>0</v>
      </c>
    </row>
    <row r="527" spans="1:7" ht="17.100000000000001" customHeight="1">
      <c r="A527" s="11">
        <v>144</v>
      </c>
      <c r="B527" s="30" t="s">
        <v>911</v>
      </c>
      <c r="C527" s="23" t="s">
        <v>912</v>
      </c>
      <c r="D527" s="18"/>
      <c r="E527" s="35"/>
      <c r="F527" s="38"/>
      <c r="G527" s="35">
        <f t="shared" si="10"/>
        <v>0</v>
      </c>
    </row>
    <row r="528" spans="1:7" ht="17.100000000000001" customHeight="1">
      <c r="A528" s="11">
        <v>145</v>
      </c>
      <c r="B528" s="30" t="s">
        <v>796</v>
      </c>
      <c r="C528" s="23" t="s">
        <v>913</v>
      </c>
      <c r="D528" s="18"/>
      <c r="E528" s="35"/>
      <c r="F528" s="38"/>
      <c r="G528" s="35">
        <f t="shared" si="10"/>
        <v>0</v>
      </c>
    </row>
    <row r="529" spans="1:7" ht="17.100000000000001" customHeight="1">
      <c r="A529" s="11">
        <v>146</v>
      </c>
      <c r="B529" s="30" t="s">
        <v>502</v>
      </c>
      <c r="C529" s="23" t="s">
        <v>914</v>
      </c>
      <c r="D529" s="18"/>
      <c r="E529" s="35"/>
      <c r="F529" s="38"/>
      <c r="G529" s="35">
        <f t="shared" si="10"/>
        <v>0</v>
      </c>
    </row>
    <row r="530" spans="1:7" ht="17.100000000000001" customHeight="1">
      <c r="A530" s="11">
        <v>147</v>
      </c>
      <c r="B530" s="30" t="s">
        <v>915</v>
      </c>
      <c r="C530" s="23" t="s">
        <v>916</v>
      </c>
      <c r="D530" s="18"/>
      <c r="E530" s="35"/>
      <c r="F530" s="38"/>
      <c r="G530" s="35">
        <f t="shared" si="10"/>
        <v>0</v>
      </c>
    </row>
    <row r="531" spans="1:7" ht="17.100000000000001" customHeight="1">
      <c r="A531" s="11">
        <v>148</v>
      </c>
      <c r="B531" s="30" t="s">
        <v>917</v>
      </c>
      <c r="C531" s="23" t="s">
        <v>918</v>
      </c>
      <c r="D531" s="18"/>
      <c r="E531" s="35"/>
      <c r="F531" s="38"/>
      <c r="G531" s="35">
        <f t="shared" si="10"/>
        <v>0</v>
      </c>
    </row>
    <row r="532" spans="1:7" ht="17.100000000000001" customHeight="1">
      <c r="A532" s="11">
        <v>149</v>
      </c>
      <c r="B532" s="30" t="s">
        <v>266</v>
      </c>
      <c r="C532" s="23" t="s">
        <v>919</v>
      </c>
      <c r="D532" s="18"/>
      <c r="E532" s="35"/>
      <c r="F532" s="38"/>
      <c r="G532" s="35">
        <f t="shared" si="10"/>
        <v>0</v>
      </c>
    </row>
    <row r="533" spans="1:7" ht="17.100000000000001" customHeight="1">
      <c r="A533" s="11">
        <v>150</v>
      </c>
      <c r="B533" s="30" t="s">
        <v>920</v>
      </c>
      <c r="C533" s="23" t="s">
        <v>921</v>
      </c>
      <c r="D533" s="18"/>
      <c r="E533" s="35"/>
      <c r="F533" s="38"/>
      <c r="G533" s="35">
        <f t="shared" si="10"/>
        <v>0</v>
      </c>
    </row>
    <row r="534" spans="1:7" ht="20.100000000000001" customHeight="1">
      <c r="A534" s="50" t="s">
        <v>92</v>
      </c>
      <c r="B534" s="51"/>
      <c r="C534" s="51"/>
      <c r="D534" s="51"/>
      <c r="E534" s="51"/>
      <c r="F534" s="51"/>
      <c r="G534" s="52"/>
    </row>
    <row r="535" spans="1:7" ht="17.100000000000001" customHeight="1">
      <c r="A535" s="55" t="s">
        <v>616</v>
      </c>
      <c r="B535" s="56"/>
      <c r="C535" s="56"/>
      <c r="D535" s="56"/>
      <c r="E535" s="56"/>
      <c r="F535" s="56"/>
      <c r="G535" s="57"/>
    </row>
    <row r="536" spans="1:7" ht="17.100000000000001" customHeight="1">
      <c r="A536" s="11">
        <v>1</v>
      </c>
      <c r="B536" s="30" t="s">
        <v>922</v>
      </c>
      <c r="C536" s="30" t="s">
        <v>923</v>
      </c>
      <c r="D536" s="18"/>
      <c r="E536" s="35"/>
      <c r="F536" s="38"/>
      <c r="G536" s="35">
        <f t="shared" ref="G536:G599" si="11">E536+(E536*F536)</f>
        <v>0</v>
      </c>
    </row>
    <row r="537" spans="1:7" ht="17.100000000000001" customHeight="1">
      <c r="A537" s="11">
        <v>2</v>
      </c>
      <c r="B537" s="30" t="s">
        <v>924</v>
      </c>
      <c r="C537" s="30" t="s">
        <v>925</v>
      </c>
      <c r="D537" s="18"/>
      <c r="E537" s="35"/>
      <c r="F537" s="38"/>
      <c r="G537" s="35">
        <f t="shared" si="11"/>
        <v>0</v>
      </c>
    </row>
    <row r="538" spans="1:7" ht="17.100000000000001" customHeight="1">
      <c r="A538" s="11">
        <v>3</v>
      </c>
      <c r="B538" s="30" t="s">
        <v>926</v>
      </c>
      <c r="C538" s="30" t="s">
        <v>927</v>
      </c>
      <c r="D538" s="18"/>
      <c r="E538" s="35"/>
      <c r="F538" s="38"/>
      <c r="G538" s="35">
        <f t="shared" si="11"/>
        <v>0</v>
      </c>
    </row>
    <row r="539" spans="1:7" ht="17.100000000000001" customHeight="1">
      <c r="A539" s="11">
        <v>4</v>
      </c>
      <c r="B539" s="30" t="s">
        <v>928</v>
      </c>
      <c r="C539" s="30" t="s">
        <v>929</v>
      </c>
      <c r="D539" s="18"/>
      <c r="E539" s="35"/>
      <c r="F539" s="38"/>
      <c r="G539" s="35">
        <f t="shared" si="11"/>
        <v>0</v>
      </c>
    </row>
    <row r="540" spans="1:7" ht="17.100000000000001" customHeight="1">
      <c r="A540" s="11">
        <v>5</v>
      </c>
      <c r="B540" s="30" t="s">
        <v>930</v>
      </c>
      <c r="C540" s="30" t="s">
        <v>931</v>
      </c>
      <c r="D540" s="18"/>
      <c r="E540" s="35"/>
      <c r="F540" s="38"/>
      <c r="G540" s="35">
        <f t="shared" si="11"/>
        <v>0</v>
      </c>
    </row>
    <row r="541" spans="1:7" ht="17.100000000000001" customHeight="1">
      <c r="A541" s="11">
        <v>6</v>
      </c>
      <c r="B541" s="30" t="s">
        <v>932</v>
      </c>
      <c r="C541" s="30" t="s">
        <v>933</v>
      </c>
      <c r="D541" s="18"/>
      <c r="E541" s="35"/>
      <c r="F541" s="38"/>
      <c r="G541" s="35">
        <f t="shared" si="11"/>
        <v>0</v>
      </c>
    </row>
    <row r="542" spans="1:7" ht="17.100000000000001" customHeight="1">
      <c r="A542" s="11">
        <v>7</v>
      </c>
      <c r="B542" s="30" t="s">
        <v>625</v>
      </c>
      <c r="C542" s="30" t="s">
        <v>934</v>
      </c>
      <c r="D542" s="18"/>
      <c r="E542" s="35"/>
      <c r="F542" s="38"/>
      <c r="G542" s="35">
        <f t="shared" si="11"/>
        <v>0</v>
      </c>
    </row>
    <row r="543" spans="1:7" ht="17.100000000000001" customHeight="1">
      <c r="A543" s="11">
        <v>8</v>
      </c>
      <c r="B543" s="30" t="s">
        <v>935</v>
      </c>
      <c r="C543" s="30" t="s">
        <v>936</v>
      </c>
      <c r="D543" s="18"/>
      <c r="E543" s="35"/>
      <c r="F543" s="38"/>
      <c r="G543" s="35">
        <f t="shared" si="11"/>
        <v>0</v>
      </c>
    </row>
    <row r="544" spans="1:7" ht="17.100000000000001" customHeight="1">
      <c r="A544" s="11">
        <v>9</v>
      </c>
      <c r="B544" s="30" t="s">
        <v>629</v>
      </c>
      <c r="C544" s="30" t="s">
        <v>937</v>
      </c>
      <c r="D544" s="18"/>
      <c r="E544" s="35"/>
      <c r="F544" s="38"/>
      <c r="G544" s="35">
        <f t="shared" si="11"/>
        <v>0</v>
      </c>
    </row>
    <row r="545" spans="1:7" ht="17.100000000000001" customHeight="1">
      <c r="A545" s="11">
        <v>10</v>
      </c>
      <c r="B545" s="30" t="s">
        <v>631</v>
      </c>
      <c r="C545" s="30" t="s">
        <v>938</v>
      </c>
      <c r="D545" s="18"/>
      <c r="E545" s="35"/>
      <c r="F545" s="38"/>
      <c r="G545" s="35">
        <f t="shared" si="11"/>
        <v>0</v>
      </c>
    </row>
    <row r="546" spans="1:7" ht="17.100000000000001" customHeight="1">
      <c r="A546" s="11">
        <v>11</v>
      </c>
      <c r="B546" s="30" t="s">
        <v>633</v>
      </c>
      <c r="C546" s="30" t="s">
        <v>939</v>
      </c>
      <c r="D546" s="18"/>
      <c r="E546" s="35"/>
      <c r="F546" s="38"/>
      <c r="G546" s="35">
        <f t="shared" si="11"/>
        <v>0</v>
      </c>
    </row>
    <row r="547" spans="1:7" ht="17.100000000000001" customHeight="1">
      <c r="A547" s="11">
        <v>12</v>
      </c>
      <c r="B547" s="30" t="s">
        <v>940</v>
      </c>
      <c r="C547" s="30" t="s">
        <v>941</v>
      </c>
      <c r="D547" s="18"/>
      <c r="E547" s="35"/>
      <c r="F547" s="38"/>
      <c r="G547" s="35">
        <f t="shared" si="11"/>
        <v>0</v>
      </c>
    </row>
    <row r="548" spans="1:7" ht="17.100000000000001" customHeight="1">
      <c r="A548" s="11">
        <v>13</v>
      </c>
      <c r="B548" s="30" t="s">
        <v>214</v>
      </c>
      <c r="C548" s="30" t="s">
        <v>942</v>
      </c>
      <c r="D548" s="18"/>
      <c r="E548" s="35"/>
      <c r="F548" s="38"/>
      <c r="G548" s="35">
        <f t="shared" si="11"/>
        <v>0</v>
      </c>
    </row>
    <row r="549" spans="1:7" ht="17.100000000000001" customHeight="1">
      <c r="A549" s="11">
        <v>14</v>
      </c>
      <c r="B549" s="30" t="s">
        <v>214</v>
      </c>
      <c r="C549" s="30" t="s">
        <v>943</v>
      </c>
      <c r="D549" s="18"/>
      <c r="E549" s="35"/>
      <c r="F549" s="38"/>
      <c r="G549" s="35">
        <f t="shared" si="11"/>
        <v>0</v>
      </c>
    </row>
    <row r="550" spans="1:7" ht="17.100000000000001" customHeight="1">
      <c r="A550" s="11">
        <v>15</v>
      </c>
      <c r="B550" s="30" t="s">
        <v>635</v>
      </c>
      <c r="C550" s="30" t="s">
        <v>944</v>
      </c>
      <c r="D550" s="18"/>
      <c r="E550" s="35"/>
      <c r="F550" s="38"/>
      <c r="G550" s="35">
        <f t="shared" si="11"/>
        <v>0</v>
      </c>
    </row>
    <row r="551" spans="1:7" ht="17.100000000000001" customHeight="1">
      <c r="A551" s="11">
        <v>16</v>
      </c>
      <c r="B551" s="30" t="s">
        <v>637</v>
      </c>
      <c r="C551" s="30" t="s">
        <v>945</v>
      </c>
      <c r="D551" s="18"/>
      <c r="E551" s="35"/>
      <c r="F551" s="38"/>
      <c r="G551" s="35">
        <f t="shared" si="11"/>
        <v>0</v>
      </c>
    </row>
    <row r="552" spans="1:7" ht="17.100000000000001" customHeight="1">
      <c r="A552" s="11">
        <v>17</v>
      </c>
      <c r="B552" s="30" t="s">
        <v>635</v>
      </c>
      <c r="C552" s="30" t="s">
        <v>946</v>
      </c>
      <c r="D552" s="18"/>
      <c r="E552" s="35"/>
      <c r="F552" s="38"/>
      <c r="G552" s="35">
        <f t="shared" si="11"/>
        <v>0</v>
      </c>
    </row>
    <row r="553" spans="1:7" ht="17.100000000000001" customHeight="1">
      <c r="A553" s="11">
        <v>18</v>
      </c>
      <c r="B553" s="30" t="s">
        <v>640</v>
      </c>
      <c r="C553" s="30" t="s">
        <v>947</v>
      </c>
      <c r="D553" s="18"/>
      <c r="E553" s="35"/>
      <c r="F553" s="38"/>
      <c r="G553" s="35">
        <f t="shared" si="11"/>
        <v>0</v>
      </c>
    </row>
    <row r="554" spans="1:7" ht="17.100000000000001" customHeight="1">
      <c r="A554" s="11">
        <v>19</v>
      </c>
      <c r="B554" s="30" t="s">
        <v>642</v>
      </c>
      <c r="C554" s="30" t="s">
        <v>948</v>
      </c>
      <c r="D554" s="18"/>
      <c r="E554" s="35"/>
      <c r="F554" s="38"/>
      <c r="G554" s="35">
        <f t="shared" si="11"/>
        <v>0</v>
      </c>
    </row>
    <row r="555" spans="1:7" ht="17.100000000000001" customHeight="1">
      <c r="A555" s="11">
        <v>20</v>
      </c>
      <c r="B555" s="30" t="s">
        <v>949</v>
      </c>
      <c r="C555" s="30" t="s">
        <v>950</v>
      </c>
      <c r="D555" s="18"/>
      <c r="E555" s="35"/>
      <c r="F555" s="38"/>
      <c r="G555" s="35">
        <f t="shared" si="11"/>
        <v>0</v>
      </c>
    </row>
    <row r="556" spans="1:7" ht="17.100000000000001" customHeight="1">
      <c r="A556" s="11">
        <v>21</v>
      </c>
      <c r="B556" s="30" t="s">
        <v>644</v>
      </c>
      <c r="C556" s="30" t="s">
        <v>951</v>
      </c>
      <c r="D556" s="18"/>
      <c r="E556" s="35"/>
      <c r="F556" s="38"/>
      <c r="G556" s="35">
        <f t="shared" si="11"/>
        <v>0</v>
      </c>
    </row>
    <row r="557" spans="1:7" ht="17.100000000000001" customHeight="1">
      <c r="A557" s="11">
        <v>22</v>
      </c>
      <c r="B557" s="30" t="s">
        <v>952</v>
      </c>
      <c r="C557" s="30" t="s">
        <v>953</v>
      </c>
      <c r="D557" s="18"/>
      <c r="E557" s="35"/>
      <c r="F557" s="38"/>
      <c r="G557" s="35">
        <f t="shared" si="11"/>
        <v>0</v>
      </c>
    </row>
    <row r="558" spans="1:7" ht="17.100000000000001" customHeight="1">
      <c r="A558" s="11">
        <v>23</v>
      </c>
      <c r="B558" s="30" t="s">
        <v>648</v>
      </c>
      <c r="C558" s="30" t="s">
        <v>954</v>
      </c>
      <c r="D558" s="18"/>
      <c r="E558" s="35"/>
      <c r="F558" s="38"/>
      <c r="G558" s="35">
        <f t="shared" si="11"/>
        <v>0</v>
      </c>
    </row>
    <row r="559" spans="1:7" ht="17.100000000000001" customHeight="1">
      <c r="A559" s="11">
        <v>24</v>
      </c>
      <c r="B559" s="30" t="s">
        <v>650</v>
      </c>
      <c r="C559" s="30" t="s">
        <v>955</v>
      </c>
      <c r="D559" s="18"/>
      <c r="E559" s="35"/>
      <c r="F559" s="38"/>
      <c r="G559" s="35">
        <f t="shared" si="11"/>
        <v>0</v>
      </c>
    </row>
    <row r="560" spans="1:7" ht="17.100000000000001" customHeight="1">
      <c r="A560" s="11">
        <v>25</v>
      </c>
      <c r="B560" s="30" t="s">
        <v>652</v>
      </c>
      <c r="C560" s="30" t="s">
        <v>956</v>
      </c>
      <c r="D560" s="18"/>
      <c r="E560" s="35"/>
      <c r="F560" s="38"/>
      <c r="G560" s="35">
        <f t="shared" si="11"/>
        <v>0</v>
      </c>
    </row>
    <row r="561" spans="1:7" ht="17.100000000000001" customHeight="1">
      <c r="A561" s="11">
        <v>26</v>
      </c>
      <c r="B561" s="30" t="s">
        <v>957</v>
      </c>
      <c r="C561" s="30" t="s">
        <v>958</v>
      </c>
      <c r="D561" s="18"/>
      <c r="E561" s="35"/>
      <c r="F561" s="38"/>
      <c r="G561" s="35">
        <f t="shared" si="11"/>
        <v>0</v>
      </c>
    </row>
    <row r="562" spans="1:7" ht="17.100000000000001" customHeight="1">
      <c r="A562" s="11">
        <v>27</v>
      </c>
      <c r="B562" s="30" t="s">
        <v>215</v>
      </c>
      <c r="C562" s="30" t="s">
        <v>959</v>
      </c>
      <c r="D562" s="18"/>
      <c r="E562" s="35"/>
      <c r="F562" s="38"/>
      <c r="G562" s="35">
        <f t="shared" si="11"/>
        <v>0</v>
      </c>
    </row>
    <row r="563" spans="1:7" ht="17.100000000000001" customHeight="1">
      <c r="A563" s="11">
        <v>28</v>
      </c>
      <c r="B563" s="30" t="s">
        <v>215</v>
      </c>
      <c r="C563" s="30" t="s">
        <v>960</v>
      </c>
      <c r="D563" s="18"/>
      <c r="E563" s="35"/>
      <c r="F563" s="38"/>
      <c r="G563" s="35">
        <f t="shared" si="11"/>
        <v>0</v>
      </c>
    </row>
    <row r="564" spans="1:7" ht="17.100000000000001" customHeight="1">
      <c r="A564" s="11">
        <v>29</v>
      </c>
      <c r="B564" s="30" t="s">
        <v>215</v>
      </c>
      <c r="C564" s="30" t="s">
        <v>961</v>
      </c>
      <c r="D564" s="18"/>
      <c r="E564" s="35"/>
      <c r="F564" s="38"/>
      <c r="G564" s="35">
        <f t="shared" si="11"/>
        <v>0</v>
      </c>
    </row>
    <row r="565" spans="1:7" ht="17.100000000000001" customHeight="1">
      <c r="A565" s="11">
        <v>30</v>
      </c>
      <c r="B565" s="30" t="s">
        <v>215</v>
      </c>
      <c r="C565" s="30" t="s">
        <v>962</v>
      </c>
      <c r="D565" s="18"/>
      <c r="E565" s="35"/>
      <c r="F565" s="38"/>
      <c r="G565" s="35">
        <f t="shared" si="11"/>
        <v>0</v>
      </c>
    </row>
    <row r="566" spans="1:7" ht="17.100000000000001" customHeight="1">
      <c r="A566" s="11">
        <v>31</v>
      </c>
      <c r="B566" s="30" t="s">
        <v>215</v>
      </c>
      <c r="C566" s="30" t="s">
        <v>963</v>
      </c>
      <c r="D566" s="18"/>
      <c r="E566" s="35"/>
      <c r="F566" s="38"/>
      <c r="G566" s="35">
        <f t="shared" si="11"/>
        <v>0</v>
      </c>
    </row>
    <row r="567" spans="1:7" ht="17.100000000000001" customHeight="1">
      <c r="A567" s="11">
        <v>32</v>
      </c>
      <c r="B567" s="30" t="s">
        <v>655</v>
      </c>
      <c r="C567" s="30" t="s">
        <v>964</v>
      </c>
      <c r="D567" s="18"/>
      <c r="E567" s="35"/>
      <c r="F567" s="38"/>
      <c r="G567" s="35">
        <f t="shared" si="11"/>
        <v>0</v>
      </c>
    </row>
    <row r="568" spans="1:7" ht="17.100000000000001" customHeight="1">
      <c r="A568" s="11">
        <v>33</v>
      </c>
      <c r="B568" s="30" t="s">
        <v>655</v>
      </c>
      <c r="C568" s="30" t="s">
        <v>965</v>
      </c>
      <c r="D568" s="18"/>
      <c r="E568" s="35"/>
      <c r="F568" s="38"/>
      <c r="G568" s="35">
        <f t="shared" si="11"/>
        <v>0</v>
      </c>
    </row>
    <row r="569" spans="1:7" ht="17.100000000000001" customHeight="1">
      <c r="A569" s="11">
        <v>34</v>
      </c>
      <c r="B569" s="30" t="s">
        <v>655</v>
      </c>
      <c r="C569" s="30" t="s">
        <v>966</v>
      </c>
      <c r="D569" s="18"/>
      <c r="E569" s="35"/>
      <c r="F569" s="38"/>
      <c r="G569" s="35">
        <f t="shared" si="11"/>
        <v>0</v>
      </c>
    </row>
    <row r="570" spans="1:7" ht="17.100000000000001" customHeight="1">
      <c r="A570" s="11">
        <v>35</v>
      </c>
      <c r="B570" s="30" t="s">
        <v>967</v>
      </c>
      <c r="C570" s="30" t="s">
        <v>968</v>
      </c>
      <c r="D570" s="18"/>
      <c r="E570" s="35"/>
      <c r="F570" s="38"/>
      <c r="G570" s="35">
        <f t="shared" si="11"/>
        <v>0</v>
      </c>
    </row>
    <row r="571" spans="1:7" ht="17.100000000000001" customHeight="1">
      <c r="A571" s="11">
        <v>36</v>
      </c>
      <c r="B571" s="30" t="s">
        <v>491</v>
      </c>
      <c r="C571" s="30" t="s">
        <v>969</v>
      </c>
      <c r="D571" s="18"/>
      <c r="E571" s="35"/>
      <c r="F571" s="38"/>
      <c r="G571" s="35">
        <f t="shared" si="11"/>
        <v>0</v>
      </c>
    </row>
    <row r="572" spans="1:7" ht="17.100000000000001" customHeight="1">
      <c r="A572" s="11">
        <v>37</v>
      </c>
      <c r="B572" s="30" t="s">
        <v>488</v>
      </c>
      <c r="C572" s="30" t="s">
        <v>970</v>
      </c>
      <c r="D572" s="18"/>
      <c r="E572" s="35"/>
      <c r="F572" s="38"/>
      <c r="G572" s="35">
        <f t="shared" si="11"/>
        <v>0</v>
      </c>
    </row>
    <row r="573" spans="1:7" ht="17.100000000000001" customHeight="1">
      <c r="A573" s="11">
        <v>38</v>
      </c>
      <c r="B573" s="30" t="s">
        <v>488</v>
      </c>
      <c r="C573" s="30" t="s">
        <v>971</v>
      </c>
      <c r="D573" s="18"/>
      <c r="E573" s="35"/>
      <c r="F573" s="38"/>
      <c r="G573" s="35">
        <f t="shared" si="11"/>
        <v>0</v>
      </c>
    </row>
    <row r="574" spans="1:7" ht="17.100000000000001" customHeight="1">
      <c r="A574" s="11">
        <v>39</v>
      </c>
      <c r="B574" s="23" t="s">
        <v>401</v>
      </c>
      <c r="C574" s="23" t="s">
        <v>972</v>
      </c>
      <c r="D574" s="18"/>
      <c r="E574" s="35"/>
      <c r="F574" s="38"/>
      <c r="G574" s="35">
        <f t="shared" si="11"/>
        <v>0</v>
      </c>
    </row>
    <row r="575" spans="1:7" ht="17.100000000000001" customHeight="1">
      <c r="A575" s="55" t="s">
        <v>973</v>
      </c>
      <c r="B575" s="56"/>
      <c r="C575" s="56"/>
      <c r="D575" s="56"/>
      <c r="E575" s="56"/>
      <c r="F575" s="56"/>
      <c r="G575" s="57"/>
    </row>
    <row r="576" spans="1:7" ht="17.100000000000001" customHeight="1">
      <c r="A576" s="11">
        <v>40</v>
      </c>
      <c r="B576" s="30" t="s">
        <v>974</v>
      </c>
      <c r="C576" s="30" t="s">
        <v>975</v>
      </c>
      <c r="D576" s="18"/>
      <c r="E576" s="35"/>
      <c r="F576" s="38"/>
      <c r="G576" s="35">
        <f t="shared" si="11"/>
        <v>0</v>
      </c>
    </row>
    <row r="577" spans="1:7" ht="17.100000000000001" customHeight="1">
      <c r="A577" s="11">
        <v>41</v>
      </c>
      <c r="B577" s="30" t="s">
        <v>976</v>
      </c>
      <c r="C577" s="30" t="s">
        <v>977</v>
      </c>
      <c r="D577" s="18"/>
      <c r="E577" s="35"/>
      <c r="F577" s="38"/>
      <c r="G577" s="35">
        <f t="shared" si="11"/>
        <v>0</v>
      </c>
    </row>
    <row r="578" spans="1:7" ht="17.100000000000001" customHeight="1">
      <c r="A578" s="11">
        <v>42</v>
      </c>
      <c r="B578" s="30" t="s">
        <v>978</v>
      </c>
      <c r="C578" s="30" t="s">
        <v>979</v>
      </c>
      <c r="D578" s="18"/>
      <c r="E578" s="35"/>
      <c r="F578" s="38"/>
      <c r="G578" s="35">
        <f t="shared" si="11"/>
        <v>0</v>
      </c>
    </row>
    <row r="579" spans="1:7" ht="17.100000000000001" customHeight="1">
      <c r="A579" s="11">
        <v>43</v>
      </c>
      <c r="B579" s="30" t="s">
        <v>980</v>
      </c>
      <c r="C579" s="30" t="s">
        <v>981</v>
      </c>
      <c r="D579" s="18"/>
      <c r="E579" s="35"/>
      <c r="F579" s="38"/>
      <c r="G579" s="35">
        <f t="shared" si="11"/>
        <v>0</v>
      </c>
    </row>
    <row r="580" spans="1:7" ht="17.100000000000001" customHeight="1">
      <c r="A580" s="11">
        <v>44</v>
      </c>
      <c r="B580" s="30" t="s">
        <v>633</v>
      </c>
      <c r="C580" s="30" t="s">
        <v>982</v>
      </c>
      <c r="D580" s="18"/>
      <c r="E580" s="35"/>
      <c r="F580" s="38"/>
      <c r="G580" s="35">
        <f t="shared" si="11"/>
        <v>0</v>
      </c>
    </row>
    <row r="581" spans="1:7" ht="17.100000000000001" customHeight="1">
      <c r="A581" s="11">
        <v>45</v>
      </c>
      <c r="B581" s="30" t="s">
        <v>667</v>
      </c>
      <c r="C581" s="30" t="s">
        <v>983</v>
      </c>
      <c r="D581" s="18"/>
      <c r="E581" s="35"/>
      <c r="F581" s="38"/>
      <c r="G581" s="35">
        <f t="shared" si="11"/>
        <v>0</v>
      </c>
    </row>
    <row r="582" spans="1:7" ht="17.100000000000001" customHeight="1">
      <c r="A582" s="11">
        <v>46</v>
      </c>
      <c r="B582" s="30" t="s">
        <v>984</v>
      </c>
      <c r="C582" s="30" t="s">
        <v>985</v>
      </c>
      <c r="D582" s="18"/>
      <c r="E582" s="35"/>
      <c r="F582" s="38"/>
      <c r="G582" s="35">
        <f t="shared" si="11"/>
        <v>0</v>
      </c>
    </row>
    <row r="583" spans="1:7" ht="17.100000000000001" customHeight="1">
      <c r="A583" s="11">
        <v>47</v>
      </c>
      <c r="B583" s="30" t="s">
        <v>986</v>
      </c>
      <c r="C583" s="30" t="s">
        <v>987</v>
      </c>
      <c r="D583" s="18"/>
      <c r="E583" s="35"/>
      <c r="F583" s="38"/>
      <c r="G583" s="35">
        <f t="shared" si="11"/>
        <v>0</v>
      </c>
    </row>
    <row r="584" spans="1:7" ht="17.100000000000001" customHeight="1">
      <c r="A584" s="11">
        <v>48</v>
      </c>
      <c r="B584" s="30" t="s">
        <v>988</v>
      </c>
      <c r="C584" s="30" t="s">
        <v>989</v>
      </c>
      <c r="D584" s="18"/>
      <c r="E584" s="35"/>
      <c r="F584" s="38"/>
      <c r="G584" s="35">
        <f t="shared" si="11"/>
        <v>0</v>
      </c>
    </row>
    <row r="585" spans="1:7" ht="17.100000000000001" customHeight="1">
      <c r="A585" s="11">
        <v>49</v>
      </c>
      <c r="B585" s="30" t="s">
        <v>652</v>
      </c>
      <c r="C585" s="30" t="s">
        <v>990</v>
      </c>
      <c r="D585" s="18"/>
      <c r="E585" s="35"/>
      <c r="F585" s="38"/>
      <c r="G585" s="35">
        <f t="shared" si="11"/>
        <v>0</v>
      </c>
    </row>
    <row r="586" spans="1:7" ht="17.100000000000001" customHeight="1">
      <c r="A586" s="11">
        <v>50</v>
      </c>
      <c r="B586" s="30" t="s">
        <v>215</v>
      </c>
      <c r="C586" s="30" t="s">
        <v>960</v>
      </c>
      <c r="D586" s="18"/>
      <c r="E586" s="35"/>
      <c r="F586" s="38"/>
      <c r="G586" s="35">
        <f t="shared" si="11"/>
        <v>0</v>
      </c>
    </row>
    <row r="587" spans="1:7" ht="17.100000000000001" customHeight="1">
      <c r="A587" s="11">
        <v>51</v>
      </c>
      <c r="B587" s="30" t="s">
        <v>215</v>
      </c>
      <c r="C587" s="30" t="s">
        <v>961</v>
      </c>
      <c r="D587" s="18"/>
      <c r="E587" s="35"/>
      <c r="F587" s="38"/>
      <c r="G587" s="35">
        <f t="shared" si="11"/>
        <v>0</v>
      </c>
    </row>
    <row r="588" spans="1:7" ht="17.100000000000001" customHeight="1">
      <c r="A588" s="11">
        <v>52</v>
      </c>
      <c r="B588" s="30" t="s">
        <v>215</v>
      </c>
      <c r="C588" s="30" t="s">
        <v>962</v>
      </c>
      <c r="D588" s="18"/>
      <c r="E588" s="35"/>
      <c r="F588" s="38"/>
      <c r="G588" s="35">
        <f t="shared" si="11"/>
        <v>0</v>
      </c>
    </row>
    <row r="589" spans="1:7" ht="17.100000000000001" customHeight="1">
      <c r="A589" s="11">
        <v>53</v>
      </c>
      <c r="B589" s="30" t="s">
        <v>215</v>
      </c>
      <c r="C589" s="30" t="s">
        <v>963</v>
      </c>
      <c r="D589" s="18"/>
      <c r="E589" s="35"/>
      <c r="F589" s="38"/>
      <c r="G589" s="35">
        <f t="shared" si="11"/>
        <v>0</v>
      </c>
    </row>
    <row r="590" spans="1:7" ht="17.100000000000001" customHeight="1">
      <c r="A590" s="11">
        <v>54</v>
      </c>
      <c r="B590" s="30" t="s">
        <v>488</v>
      </c>
      <c r="C590" s="30" t="s">
        <v>970</v>
      </c>
      <c r="D590" s="18"/>
      <c r="E590" s="35"/>
      <c r="F590" s="38"/>
      <c r="G590" s="35">
        <f t="shared" si="11"/>
        <v>0</v>
      </c>
    </row>
    <row r="591" spans="1:7" ht="17.100000000000001" customHeight="1">
      <c r="A591" s="11">
        <v>55</v>
      </c>
      <c r="B591" s="30" t="s">
        <v>488</v>
      </c>
      <c r="C591" s="30" t="s">
        <v>971</v>
      </c>
      <c r="D591" s="18"/>
      <c r="E591" s="35"/>
      <c r="F591" s="38"/>
      <c r="G591" s="35">
        <f t="shared" si="11"/>
        <v>0</v>
      </c>
    </row>
    <row r="592" spans="1:7" ht="17.100000000000001" customHeight="1">
      <c r="A592" s="11">
        <v>56</v>
      </c>
      <c r="B592" s="23" t="s">
        <v>617</v>
      </c>
      <c r="C592" s="23" t="s">
        <v>991</v>
      </c>
      <c r="D592" s="18"/>
      <c r="E592" s="35"/>
      <c r="F592" s="38"/>
      <c r="G592" s="35">
        <f t="shared" si="11"/>
        <v>0</v>
      </c>
    </row>
    <row r="593" spans="1:7" ht="17.100000000000001" customHeight="1">
      <c r="A593" s="11">
        <v>57</v>
      </c>
      <c r="B593" s="23" t="s">
        <v>992</v>
      </c>
      <c r="C593" s="23" t="s">
        <v>993</v>
      </c>
      <c r="D593" s="18"/>
      <c r="E593" s="35"/>
      <c r="F593" s="38"/>
      <c r="G593" s="35">
        <f t="shared" si="11"/>
        <v>0</v>
      </c>
    </row>
    <row r="594" spans="1:7" ht="17.100000000000001" customHeight="1">
      <c r="A594" s="11">
        <v>58</v>
      </c>
      <c r="B594" s="23" t="s">
        <v>401</v>
      </c>
      <c r="C594" s="23" t="s">
        <v>994</v>
      </c>
      <c r="D594" s="18"/>
      <c r="E594" s="35"/>
      <c r="F594" s="38"/>
      <c r="G594" s="35">
        <f t="shared" si="11"/>
        <v>0</v>
      </c>
    </row>
    <row r="595" spans="1:7" ht="17.100000000000001" customHeight="1">
      <c r="A595" s="55" t="s">
        <v>995</v>
      </c>
      <c r="B595" s="56"/>
      <c r="C595" s="56"/>
      <c r="D595" s="56"/>
      <c r="E595" s="56"/>
      <c r="F595" s="56"/>
      <c r="G595" s="57"/>
    </row>
    <row r="596" spans="1:7" ht="17.100000000000001" customHeight="1">
      <c r="A596" s="11">
        <v>59</v>
      </c>
      <c r="B596" s="30" t="s">
        <v>996</v>
      </c>
      <c r="C596" s="30" t="s">
        <v>997</v>
      </c>
      <c r="D596" s="18"/>
      <c r="E596" s="35"/>
      <c r="F596" s="38"/>
      <c r="G596" s="35">
        <f t="shared" si="11"/>
        <v>0</v>
      </c>
    </row>
    <row r="597" spans="1:7" ht="17.100000000000001" customHeight="1">
      <c r="A597" s="11">
        <v>60</v>
      </c>
      <c r="B597" s="30" t="s">
        <v>491</v>
      </c>
      <c r="C597" s="30" t="s">
        <v>998</v>
      </c>
      <c r="D597" s="18"/>
      <c r="E597" s="35"/>
      <c r="F597" s="38"/>
      <c r="G597" s="35">
        <f t="shared" si="11"/>
        <v>0</v>
      </c>
    </row>
    <row r="598" spans="1:7" ht="17.100000000000001" customHeight="1">
      <c r="A598" s="11">
        <v>61</v>
      </c>
      <c r="B598" s="30" t="s">
        <v>996</v>
      </c>
      <c r="C598" s="30" t="s">
        <v>999</v>
      </c>
      <c r="D598" s="18"/>
      <c r="E598" s="35"/>
      <c r="F598" s="38"/>
      <c r="G598" s="35">
        <f t="shared" si="11"/>
        <v>0</v>
      </c>
    </row>
    <row r="599" spans="1:7" ht="17.100000000000001" customHeight="1">
      <c r="A599" s="11">
        <v>62</v>
      </c>
      <c r="B599" s="30" t="s">
        <v>701</v>
      </c>
      <c r="C599" s="30" t="s">
        <v>1000</v>
      </c>
      <c r="D599" s="18"/>
      <c r="E599" s="35"/>
      <c r="F599" s="38"/>
      <c r="G599" s="35">
        <f t="shared" si="11"/>
        <v>0</v>
      </c>
    </row>
    <row r="600" spans="1:7" ht="17.100000000000001" customHeight="1">
      <c r="A600" s="11">
        <v>63</v>
      </c>
      <c r="B600" s="30" t="s">
        <v>703</v>
      </c>
      <c r="C600" s="30" t="s">
        <v>1001</v>
      </c>
      <c r="D600" s="18"/>
      <c r="E600" s="35"/>
      <c r="F600" s="38"/>
      <c r="G600" s="35">
        <f t="shared" ref="G600:G629" si="12">E600+(E600*F600)</f>
        <v>0</v>
      </c>
    </row>
    <row r="601" spans="1:7" ht="17.100000000000001" customHeight="1">
      <c r="A601" s="11">
        <v>64</v>
      </c>
      <c r="B601" s="30" t="s">
        <v>705</v>
      </c>
      <c r="C601" s="30" t="s">
        <v>1002</v>
      </c>
      <c r="D601" s="18"/>
      <c r="E601" s="35"/>
      <c r="F601" s="38"/>
      <c r="G601" s="35">
        <f t="shared" si="12"/>
        <v>0</v>
      </c>
    </row>
    <row r="602" spans="1:7" ht="17.100000000000001" customHeight="1">
      <c r="A602" s="11">
        <v>65</v>
      </c>
      <c r="B602" s="30" t="s">
        <v>707</v>
      </c>
      <c r="C602" s="30" t="s">
        <v>1003</v>
      </c>
      <c r="D602" s="18"/>
      <c r="E602" s="35"/>
      <c r="F602" s="38"/>
      <c r="G602" s="35">
        <f t="shared" si="12"/>
        <v>0</v>
      </c>
    </row>
    <row r="603" spans="1:7" ht="17.100000000000001" customHeight="1">
      <c r="A603" s="11">
        <v>66</v>
      </c>
      <c r="B603" s="30" t="s">
        <v>667</v>
      </c>
      <c r="C603" s="30" t="s">
        <v>1004</v>
      </c>
      <c r="D603" s="18"/>
      <c r="E603" s="35"/>
      <c r="F603" s="38"/>
      <c r="G603" s="35">
        <f t="shared" si="12"/>
        <v>0</v>
      </c>
    </row>
    <row r="604" spans="1:7" ht="17.100000000000001" customHeight="1">
      <c r="A604" s="11">
        <v>67</v>
      </c>
      <c r="B604" s="30" t="s">
        <v>620</v>
      </c>
      <c r="C604" s="30" t="s">
        <v>1005</v>
      </c>
      <c r="D604" s="18"/>
      <c r="E604" s="35"/>
      <c r="F604" s="38"/>
      <c r="G604" s="35">
        <f t="shared" si="12"/>
        <v>0</v>
      </c>
    </row>
    <row r="605" spans="1:7" ht="17.100000000000001" customHeight="1">
      <c r="A605" s="11">
        <v>68</v>
      </c>
      <c r="B605" s="30" t="s">
        <v>1006</v>
      </c>
      <c r="C605" s="30" t="s">
        <v>1007</v>
      </c>
      <c r="D605" s="18"/>
      <c r="E605" s="35"/>
      <c r="F605" s="38"/>
      <c r="G605" s="35">
        <f t="shared" si="12"/>
        <v>0</v>
      </c>
    </row>
    <row r="606" spans="1:7" ht="17.100000000000001" customHeight="1">
      <c r="A606" s="11">
        <v>69</v>
      </c>
      <c r="B606" s="30" t="s">
        <v>1008</v>
      </c>
      <c r="C606" s="30" t="s">
        <v>1009</v>
      </c>
      <c r="D606" s="18"/>
      <c r="E606" s="35"/>
      <c r="F606" s="38"/>
      <c r="G606" s="35">
        <f t="shared" si="12"/>
        <v>0</v>
      </c>
    </row>
    <row r="607" spans="1:7" ht="17.100000000000001" customHeight="1">
      <c r="A607" s="11">
        <v>70</v>
      </c>
      <c r="B607" s="30" t="s">
        <v>171</v>
      </c>
      <c r="C607" s="30" t="s">
        <v>1010</v>
      </c>
      <c r="D607" s="18"/>
      <c r="E607" s="35"/>
      <c r="F607" s="38"/>
      <c r="G607" s="35">
        <f t="shared" si="12"/>
        <v>0</v>
      </c>
    </row>
    <row r="608" spans="1:7" ht="17.100000000000001" customHeight="1">
      <c r="A608" s="11">
        <v>71</v>
      </c>
      <c r="B608" s="30" t="s">
        <v>655</v>
      </c>
      <c r="C608" s="30" t="s">
        <v>1011</v>
      </c>
      <c r="D608" s="18"/>
      <c r="E608" s="35"/>
      <c r="F608" s="38"/>
      <c r="G608" s="35">
        <f t="shared" si="12"/>
        <v>0</v>
      </c>
    </row>
    <row r="609" spans="1:7" ht="17.100000000000001" customHeight="1">
      <c r="A609" s="11">
        <v>72</v>
      </c>
      <c r="B609" s="30" t="s">
        <v>1012</v>
      </c>
      <c r="C609" s="30" t="s">
        <v>1005</v>
      </c>
      <c r="D609" s="18"/>
      <c r="E609" s="35"/>
      <c r="F609" s="38"/>
      <c r="G609" s="35">
        <f t="shared" si="12"/>
        <v>0</v>
      </c>
    </row>
    <row r="610" spans="1:7" ht="17.100000000000001" customHeight="1">
      <c r="A610" s="11">
        <v>73</v>
      </c>
      <c r="B610" s="30" t="s">
        <v>1013</v>
      </c>
      <c r="C610" s="30" t="s">
        <v>1007</v>
      </c>
      <c r="D610" s="18"/>
      <c r="E610" s="35"/>
      <c r="F610" s="38"/>
      <c r="G610" s="35">
        <f t="shared" si="12"/>
        <v>0</v>
      </c>
    </row>
    <row r="611" spans="1:7" ht="17.100000000000001" customHeight="1">
      <c r="A611" s="11">
        <v>74</v>
      </c>
      <c r="B611" s="30" t="s">
        <v>1014</v>
      </c>
      <c r="C611" s="30" t="s">
        <v>1015</v>
      </c>
      <c r="D611" s="18"/>
      <c r="E611" s="35"/>
      <c r="F611" s="38"/>
      <c r="G611" s="35">
        <f t="shared" si="12"/>
        <v>0</v>
      </c>
    </row>
    <row r="612" spans="1:7" ht="17.100000000000001" customHeight="1">
      <c r="A612" s="11">
        <v>75</v>
      </c>
      <c r="B612" s="30" t="s">
        <v>173</v>
      </c>
      <c r="C612" s="30" t="s">
        <v>1016</v>
      </c>
      <c r="D612" s="18"/>
      <c r="E612" s="35"/>
      <c r="F612" s="38"/>
      <c r="G612" s="35">
        <f t="shared" si="12"/>
        <v>0</v>
      </c>
    </row>
    <row r="613" spans="1:7" ht="17.100000000000001" customHeight="1">
      <c r="A613" s="11">
        <v>76</v>
      </c>
      <c r="B613" s="30" t="s">
        <v>655</v>
      </c>
      <c r="C613" s="30" t="s">
        <v>1011</v>
      </c>
      <c r="D613" s="18"/>
      <c r="E613" s="35"/>
      <c r="F613" s="38"/>
      <c r="G613" s="35">
        <f t="shared" si="12"/>
        <v>0</v>
      </c>
    </row>
    <row r="614" spans="1:7" ht="17.100000000000001" customHeight="1">
      <c r="A614" s="11">
        <v>77</v>
      </c>
      <c r="B614" s="30" t="s">
        <v>623</v>
      </c>
      <c r="C614" s="30" t="s">
        <v>1017</v>
      </c>
      <c r="D614" s="18"/>
      <c r="E614" s="35"/>
      <c r="F614" s="38"/>
      <c r="G614" s="35">
        <f t="shared" si="12"/>
        <v>0</v>
      </c>
    </row>
    <row r="615" spans="1:7" ht="17.100000000000001" customHeight="1">
      <c r="A615" s="11">
        <v>78</v>
      </c>
      <c r="B615" s="30" t="s">
        <v>1018</v>
      </c>
      <c r="C615" s="30" t="s">
        <v>1019</v>
      </c>
      <c r="D615" s="18"/>
      <c r="E615" s="35"/>
      <c r="F615" s="38"/>
      <c r="G615" s="35">
        <f t="shared" si="12"/>
        <v>0</v>
      </c>
    </row>
    <row r="616" spans="1:7" ht="17.100000000000001" customHeight="1">
      <c r="A616" s="11">
        <v>79</v>
      </c>
      <c r="B616" s="30" t="s">
        <v>1020</v>
      </c>
      <c r="C616" s="30" t="s">
        <v>1009</v>
      </c>
      <c r="D616" s="18"/>
      <c r="E616" s="35"/>
      <c r="F616" s="38"/>
      <c r="G616" s="35">
        <f t="shared" si="12"/>
        <v>0</v>
      </c>
    </row>
    <row r="617" spans="1:7" ht="17.100000000000001" customHeight="1">
      <c r="A617" s="11">
        <v>80</v>
      </c>
      <c r="B617" s="30" t="s">
        <v>171</v>
      </c>
      <c r="C617" s="30" t="s">
        <v>1010</v>
      </c>
      <c r="D617" s="18"/>
      <c r="E617" s="35"/>
      <c r="F617" s="38"/>
      <c r="G617" s="35">
        <f t="shared" si="12"/>
        <v>0</v>
      </c>
    </row>
    <row r="618" spans="1:7" ht="17.100000000000001" customHeight="1">
      <c r="A618" s="11">
        <v>81</v>
      </c>
      <c r="B618" s="30" t="s">
        <v>655</v>
      </c>
      <c r="C618" s="30" t="s">
        <v>1021</v>
      </c>
      <c r="D618" s="18"/>
      <c r="E618" s="35"/>
      <c r="F618" s="38"/>
      <c r="G618" s="35">
        <f t="shared" si="12"/>
        <v>0</v>
      </c>
    </row>
    <row r="619" spans="1:7" ht="17.100000000000001" customHeight="1">
      <c r="A619" s="11">
        <v>82</v>
      </c>
      <c r="B619" s="30" t="s">
        <v>620</v>
      </c>
      <c r="C619" s="30" t="s">
        <v>1022</v>
      </c>
      <c r="D619" s="18"/>
      <c r="E619" s="35"/>
      <c r="F619" s="38"/>
      <c r="G619" s="35">
        <f t="shared" si="12"/>
        <v>0</v>
      </c>
    </row>
    <row r="620" spans="1:7" ht="17.100000000000001" customHeight="1">
      <c r="A620" s="11">
        <v>83</v>
      </c>
      <c r="B620" s="30" t="s">
        <v>1023</v>
      </c>
      <c r="C620" s="30" t="s">
        <v>1024</v>
      </c>
      <c r="D620" s="18"/>
      <c r="E620" s="35"/>
      <c r="F620" s="38"/>
      <c r="G620" s="35">
        <f t="shared" si="12"/>
        <v>0</v>
      </c>
    </row>
    <row r="621" spans="1:7" ht="17.100000000000001" customHeight="1">
      <c r="A621" s="11">
        <v>84</v>
      </c>
      <c r="B621" s="30" t="s">
        <v>1025</v>
      </c>
      <c r="C621" s="30" t="s">
        <v>1026</v>
      </c>
      <c r="D621" s="18"/>
      <c r="E621" s="35"/>
      <c r="F621" s="38"/>
      <c r="G621" s="35">
        <f t="shared" si="12"/>
        <v>0</v>
      </c>
    </row>
    <row r="622" spans="1:7" ht="17.100000000000001" customHeight="1">
      <c r="A622" s="11">
        <v>85</v>
      </c>
      <c r="B622" s="30" t="s">
        <v>1027</v>
      </c>
      <c r="C622" s="30" t="s">
        <v>1028</v>
      </c>
      <c r="D622" s="18"/>
      <c r="E622" s="35"/>
      <c r="F622" s="38"/>
      <c r="G622" s="35">
        <f t="shared" si="12"/>
        <v>0</v>
      </c>
    </row>
    <row r="623" spans="1:7" ht="17.100000000000001" customHeight="1">
      <c r="A623" s="11">
        <v>86</v>
      </c>
      <c r="B623" s="30" t="s">
        <v>655</v>
      </c>
      <c r="C623" s="30" t="s">
        <v>1021</v>
      </c>
      <c r="D623" s="18"/>
      <c r="E623" s="35"/>
      <c r="F623" s="38"/>
      <c r="G623" s="35">
        <f t="shared" si="12"/>
        <v>0</v>
      </c>
    </row>
    <row r="624" spans="1:7" ht="17.100000000000001" customHeight="1">
      <c r="A624" s="11">
        <v>87</v>
      </c>
      <c r="B624" s="30" t="s">
        <v>1012</v>
      </c>
      <c r="C624" s="30" t="s">
        <v>1022</v>
      </c>
      <c r="D624" s="18"/>
      <c r="E624" s="35"/>
      <c r="F624" s="38"/>
      <c r="G624" s="35">
        <f t="shared" si="12"/>
        <v>0</v>
      </c>
    </row>
    <row r="625" spans="1:7" ht="17.100000000000001" customHeight="1">
      <c r="A625" s="11">
        <v>88</v>
      </c>
      <c r="B625" s="30" t="s">
        <v>1023</v>
      </c>
      <c r="C625" s="30" t="s">
        <v>1024</v>
      </c>
      <c r="D625" s="18"/>
      <c r="E625" s="35"/>
      <c r="F625" s="38"/>
      <c r="G625" s="35">
        <f t="shared" si="12"/>
        <v>0</v>
      </c>
    </row>
    <row r="626" spans="1:7" ht="17.100000000000001" customHeight="1">
      <c r="A626" s="11">
        <v>89</v>
      </c>
      <c r="B626" s="30" t="s">
        <v>1029</v>
      </c>
      <c r="C626" s="30" t="s">
        <v>1030</v>
      </c>
      <c r="D626" s="18"/>
      <c r="E626" s="35"/>
      <c r="F626" s="38"/>
      <c r="G626" s="35">
        <f t="shared" si="12"/>
        <v>0</v>
      </c>
    </row>
    <row r="627" spans="1:7" ht="17.100000000000001" customHeight="1">
      <c r="A627" s="11">
        <v>90</v>
      </c>
      <c r="B627" s="30" t="s">
        <v>1031</v>
      </c>
      <c r="C627" s="30" t="s">
        <v>1032</v>
      </c>
      <c r="D627" s="18"/>
      <c r="E627" s="35"/>
      <c r="F627" s="38"/>
      <c r="G627" s="35">
        <f t="shared" si="12"/>
        <v>0</v>
      </c>
    </row>
    <row r="628" spans="1:7" ht="17.100000000000001" customHeight="1">
      <c r="A628" s="11">
        <v>91</v>
      </c>
      <c r="B628" s="30" t="s">
        <v>655</v>
      </c>
      <c r="C628" s="30" t="s">
        <v>1021</v>
      </c>
      <c r="D628" s="18"/>
      <c r="E628" s="35"/>
      <c r="F628" s="38"/>
      <c r="G628" s="35">
        <f t="shared" si="12"/>
        <v>0</v>
      </c>
    </row>
    <row r="629" spans="1:7" ht="17.100000000000001" customHeight="1">
      <c r="A629" s="11">
        <v>92</v>
      </c>
      <c r="B629" s="30" t="s">
        <v>709</v>
      </c>
      <c r="C629" s="30" t="s">
        <v>1033</v>
      </c>
      <c r="D629" s="18"/>
      <c r="E629" s="35"/>
      <c r="F629" s="38"/>
      <c r="G629" s="35">
        <f t="shared" si="12"/>
        <v>0</v>
      </c>
    </row>
    <row r="630" spans="1:7" ht="20.100000000000001" customHeight="1">
      <c r="A630" s="50" t="s">
        <v>102</v>
      </c>
      <c r="B630" s="51"/>
      <c r="C630" s="51"/>
      <c r="D630" s="51"/>
      <c r="E630" s="51"/>
      <c r="F630" s="51"/>
      <c r="G630" s="52"/>
    </row>
    <row r="631" spans="1:7" ht="17.100000000000001" customHeight="1">
      <c r="A631" s="55" t="s">
        <v>1034</v>
      </c>
      <c r="B631" s="56"/>
      <c r="C631" s="56"/>
      <c r="D631" s="56"/>
      <c r="E631" s="56"/>
      <c r="F631" s="56"/>
      <c r="G631" s="57"/>
    </row>
    <row r="632" spans="1:7" ht="17.100000000000001" customHeight="1">
      <c r="A632" s="11">
        <v>1</v>
      </c>
      <c r="B632" s="30" t="s">
        <v>1035</v>
      </c>
      <c r="C632" s="30" t="s">
        <v>1036</v>
      </c>
      <c r="D632" s="18"/>
      <c r="E632" s="35"/>
      <c r="F632" s="38"/>
      <c r="G632" s="35">
        <f t="shared" ref="G632:G695" si="13">E632+(E632*F632)</f>
        <v>0</v>
      </c>
    </row>
    <row r="633" spans="1:7" ht="17.100000000000001" customHeight="1">
      <c r="A633" s="11">
        <v>2</v>
      </c>
      <c r="B633" s="30" t="s">
        <v>665</v>
      </c>
      <c r="C633" s="30" t="s">
        <v>1037</v>
      </c>
      <c r="D633" s="18"/>
      <c r="E633" s="35"/>
      <c r="F633" s="38"/>
      <c r="G633" s="35">
        <f t="shared" si="13"/>
        <v>0</v>
      </c>
    </row>
    <row r="634" spans="1:7" ht="17.100000000000001" customHeight="1">
      <c r="A634" s="11">
        <v>3</v>
      </c>
      <c r="B634" s="30" t="s">
        <v>502</v>
      </c>
      <c r="C634" s="30" t="s">
        <v>1038</v>
      </c>
      <c r="D634" s="18"/>
      <c r="E634" s="35"/>
      <c r="F634" s="38"/>
      <c r="G634" s="35">
        <f t="shared" si="13"/>
        <v>0</v>
      </c>
    </row>
    <row r="635" spans="1:7" ht="17.100000000000001" customHeight="1">
      <c r="A635" s="11">
        <v>4</v>
      </c>
      <c r="B635" s="30" t="s">
        <v>502</v>
      </c>
      <c r="C635" s="30" t="s">
        <v>1039</v>
      </c>
      <c r="D635" s="18"/>
      <c r="E635" s="35"/>
      <c r="F635" s="38"/>
      <c r="G635" s="35">
        <f t="shared" si="13"/>
        <v>0</v>
      </c>
    </row>
    <row r="636" spans="1:7" ht="17.100000000000001" customHeight="1">
      <c r="A636" s="11">
        <v>5</v>
      </c>
      <c r="B636" s="30" t="s">
        <v>484</v>
      </c>
      <c r="C636" s="30" t="s">
        <v>1040</v>
      </c>
      <c r="D636" s="18"/>
      <c r="E636" s="35"/>
      <c r="F636" s="38"/>
      <c r="G636" s="35">
        <f t="shared" si="13"/>
        <v>0</v>
      </c>
    </row>
    <row r="637" spans="1:7" ht="17.100000000000001" customHeight="1">
      <c r="A637" s="11">
        <v>6</v>
      </c>
      <c r="B637" s="30" t="s">
        <v>502</v>
      </c>
      <c r="C637" s="30" t="s">
        <v>1041</v>
      </c>
      <c r="D637" s="18"/>
      <c r="E637" s="35"/>
      <c r="F637" s="38"/>
      <c r="G637" s="35">
        <f t="shared" si="13"/>
        <v>0</v>
      </c>
    </row>
    <row r="638" spans="1:7" ht="17.100000000000001" customHeight="1">
      <c r="A638" s="11">
        <v>7</v>
      </c>
      <c r="B638" s="29" t="s">
        <v>502</v>
      </c>
      <c r="C638" s="29" t="s">
        <v>1042</v>
      </c>
      <c r="D638" s="18"/>
      <c r="E638" s="35"/>
      <c r="F638" s="38"/>
      <c r="G638" s="35">
        <f t="shared" si="13"/>
        <v>0</v>
      </c>
    </row>
    <row r="639" spans="1:7" ht="17.100000000000001" customHeight="1">
      <c r="A639" s="11">
        <v>8</v>
      </c>
      <c r="B639" s="30" t="s">
        <v>484</v>
      </c>
      <c r="C639" s="30" t="s">
        <v>1043</v>
      </c>
      <c r="D639" s="18"/>
      <c r="E639" s="35"/>
      <c r="F639" s="38"/>
      <c r="G639" s="35">
        <f t="shared" si="13"/>
        <v>0</v>
      </c>
    </row>
    <row r="640" spans="1:7" ht="17.100000000000001" customHeight="1">
      <c r="A640" s="11">
        <v>9</v>
      </c>
      <c r="B640" s="30" t="s">
        <v>1044</v>
      </c>
      <c r="C640" s="30" t="s">
        <v>1045</v>
      </c>
      <c r="D640" s="18"/>
      <c r="E640" s="35"/>
      <c r="F640" s="38"/>
      <c r="G640" s="35">
        <f t="shared" si="13"/>
        <v>0</v>
      </c>
    </row>
    <row r="641" spans="1:9" ht="17.100000000000001" customHeight="1">
      <c r="A641" s="11">
        <v>10</v>
      </c>
      <c r="B641" s="29" t="s">
        <v>1044</v>
      </c>
      <c r="C641" s="29" t="s">
        <v>1045</v>
      </c>
      <c r="D641" s="18"/>
      <c r="E641" s="35"/>
      <c r="F641" s="38"/>
      <c r="G641" s="35">
        <f t="shared" si="13"/>
        <v>0</v>
      </c>
    </row>
    <row r="642" spans="1:9" ht="17.100000000000001" customHeight="1">
      <c r="A642" s="55" t="s">
        <v>1046</v>
      </c>
      <c r="B642" s="56"/>
      <c r="C642" s="56"/>
      <c r="D642" s="56"/>
      <c r="E642" s="56"/>
      <c r="F642" s="56"/>
      <c r="G642" s="57"/>
    </row>
    <row r="643" spans="1:9" ht="17.100000000000001" customHeight="1">
      <c r="A643" s="11">
        <v>11</v>
      </c>
      <c r="B643" s="29" t="s">
        <v>1047</v>
      </c>
      <c r="C643" s="29" t="s">
        <v>1048</v>
      </c>
      <c r="D643" s="18"/>
      <c r="E643" s="35"/>
      <c r="F643" s="38"/>
      <c r="G643" s="35">
        <f t="shared" si="13"/>
        <v>0</v>
      </c>
    </row>
    <row r="644" spans="1:9" ht="17.100000000000001" customHeight="1">
      <c r="A644" s="11">
        <v>12</v>
      </c>
      <c r="B644" s="29" t="s">
        <v>737</v>
      </c>
      <c r="C644" s="29" t="s">
        <v>1049</v>
      </c>
      <c r="D644" s="18"/>
      <c r="E644" s="35"/>
      <c r="F644" s="38"/>
      <c r="G644" s="35">
        <f t="shared" si="13"/>
        <v>0</v>
      </c>
    </row>
    <row r="645" spans="1:9" ht="17.100000000000001" customHeight="1">
      <c r="A645" s="11">
        <v>13</v>
      </c>
      <c r="B645" s="29" t="s">
        <v>1050</v>
      </c>
      <c r="C645" s="29" t="s">
        <v>1051</v>
      </c>
      <c r="D645" s="18"/>
      <c r="E645" s="35"/>
      <c r="F645" s="38"/>
      <c r="G645" s="35">
        <f t="shared" si="13"/>
        <v>0</v>
      </c>
    </row>
    <row r="646" spans="1:9" ht="17.100000000000001" customHeight="1">
      <c r="A646" s="11">
        <v>14</v>
      </c>
      <c r="B646" s="29" t="s">
        <v>1052</v>
      </c>
      <c r="C646" s="29" t="s">
        <v>1053</v>
      </c>
      <c r="D646" s="18"/>
      <c r="E646" s="35"/>
      <c r="F646" s="38"/>
      <c r="G646" s="35">
        <f t="shared" si="13"/>
        <v>0</v>
      </c>
    </row>
    <row r="647" spans="1:9" ht="17.100000000000001" customHeight="1">
      <c r="A647" s="11">
        <v>15</v>
      </c>
      <c r="B647" s="29" t="s">
        <v>1054</v>
      </c>
      <c r="C647" s="29" t="s">
        <v>1055</v>
      </c>
      <c r="D647" s="18"/>
      <c r="E647" s="35"/>
      <c r="F647" s="38"/>
      <c r="G647" s="35">
        <f t="shared" si="13"/>
        <v>0</v>
      </c>
    </row>
    <row r="648" spans="1:9" ht="17.100000000000001" customHeight="1">
      <c r="A648" s="11">
        <v>16</v>
      </c>
      <c r="B648" s="29" t="s">
        <v>1056</v>
      </c>
      <c r="C648" s="29" t="s">
        <v>1057</v>
      </c>
      <c r="D648" s="18"/>
      <c r="E648" s="35"/>
      <c r="F648" s="38"/>
      <c r="G648" s="35">
        <f t="shared" si="13"/>
        <v>0</v>
      </c>
    </row>
    <row r="649" spans="1:9" ht="17.100000000000001" customHeight="1">
      <c r="A649" s="11">
        <v>17</v>
      </c>
      <c r="B649" s="29" t="s">
        <v>1058</v>
      </c>
      <c r="C649" s="29" t="s">
        <v>1059</v>
      </c>
      <c r="D649" s="18"/>
      <c r="E649" s="35"/>
      <c r="F649" s="38"/>
      <c r="G649" s="35">
        <f t="shared" si="13"/>
        <v>0</v>
      </c>
    </row>
    <row r="650" spans="1:9" ht="17.100000000000001" customHeight="1">
      <c r="A650" s="11">
        <v>18</v>
      </c>
      <c r="B650" s="29" t="s">
        <v>1060</v>
      </c>
      <c r="C650" s="29" t="s">
        <v>1049</v>
      </c>
      <c r="D650" s="18"/>
      <c r="E650" s="35"/>
      <c r="F650" s="38"/>
      <c r="G650" s="35">
        <f t="shared" si="13"/>
        <v>0</v>
      </c>
    </row>
    <row r="651" spans="1:9" ht="17.100000000000001" customHeight="1">
      <c r="A651" s="55" t="s">
        <v>1061</v>
      </c>
      <c r="B651" s="56"/>
      <c r="C651" s="56"/>
      <c r="D651" s="56"/>
      <c r="E651" s="56"/>
      <c r="F651" s="56"/>
      <c r="G651" s="57"/>
    </row>
    <row r="652" spans="1:9" ht="17.100000000000001" customHeight="1">
      <c r="A652" s="11">
        <v>19</v>
      </c>
      <c r="B652" s="29" t="s">
        <v>1035</v>
      </c>
      <c r="C652" s="32" t="s">
        <v>1062</v>
      </c>
      <c r="D652" s="18"/>
      <c r="E652" s="35"/>
      <c r="F652" s="38"/>
      <c r="G652" s="35">
        <f t="shared" si="13"/>
        <v>0</v>
      </c>
    </row>
    <row r="653" spans="1:9" ht="17.100000000000001" customHeight="1">
      <c r="A653" s="11">
        <v>20</v>
      </c>
      <c r="B653" s="32" t="s">
        <v>502</v>
      </c>
      <c r="C653" s="32" t="s">
        <v>1063</v>
      </c>
      <c r="D653" s="18"/>
      <c r="E653" s="35"/>
      <c r="F653" s="38"/>
      <c r="G653" s="35">
        <f t="shared" si="13"/>
        <v>0</v>
      </c>
      <c r="I653" s="37"/>
    </row>
    <row r="654" spans="1:9" ht="17.100000000000001" customHeight="1">
      <c r="A654" s="11">
        <v>21</v>
      </c>
      <c r="B654" s="32" t="s">
        <v>502</v>
      </c>
      <c r="C654" s="32" t="s">
        <v>1064</v>
      </c>
      <c r="D654" s="18"/>
      <c r="E654" s="35"/>
      <c r="F654" s="38"/>
      <c r="G654" s="35">
        <f t="shared" si="13"/>
        <v>0</v>
      </c>
    </row>
    <row r="655" spans="1:9" ht="17.100000000000001" customHeight="1">
      <c r="A655" s="11">
        <v>22</v>
      </c>
      <c r="B655" s="32" t="s">
        <v>1065</v>
      </c>
      <c r="C655" s="32" t="s">
        <v>1066</v>
      </c>
      <c r="D655" s="18"/>
      <c r="E655" s="35"/>
      <c r="F655" s="38"/>
      <c r="G655" s="35">
        <f t="shared" si="13"/>
        <v>0</v>
      </c>
    </row>
    <row r="656" spans="1:9" ht="17.100000000000001" customHeight="1">
      <c r="A656" s="11">
        <v>23</v>
      </c>
      <c r="B656" s="29" t="s">
        <v>665</v>
      </c>
      <c r="C656" s="32" t="s">
        <v>1067</v>
      </c>
      <c r="D656" s="18"/>
      <c r="E656" s="35"/>
      <c r="F656" s="38"/>
      <c r="G656" s="35">
        <f t="shared" si="13"/>
        <v>0</v>
      </c>
    </row>
    <row r="657" spans="1:7" ht="17.100000000000001" customHeight="1">
      <c r="A657" s="11">
        <v>24</v>
      </c>
      <c r="B657" s="29" t="s">
        <v>484</v>
      </c>
      <c r="C657" s="32" t="s">
        <v>1068</v>
      </c>
      <c r="D657" s="18"/>
      <c r="E657" s="35"/>
      <c r="F657" s="38"/>
      <c r="G657" s="35">
        <f t="shared" si="13"/>
        <v>0</v>
      </c>
    </row>
    <row r="658" spans="1:7" ht="17.100000000000001" customHeight="1">
      <c r="A658" s="11">
        <v>25</v>
      </c>
      <c r="B658" s="29" t="s">
        <v>484</v>
      </c>
      <c r="C658" s="32" t="s">
        <v>1069</v>
      </c>
      <c r="D658" s="18"/>
      <c r="E658" s="35"/>
      <c r="F658" s="38"/>
      <c r="G658" s="35">
        <f t="shared" si="13"/>
        <v>0</v>
      </c>
    </row>
    <row r="659" spans="1:7" ht="17.100000000000001" customHeight="1">
      <c r="A659" s="11">
        <v>26</v>
      </c>
      <c r="B659" s="29" t="s">
        <v>1070</v>
      </c>
      <c r="C659" s="29" t="s">
        <v>1071</v>
      </c>
      <c r="D659" s="18"/>
      <c r="E659" s="35"/>
      <c r="F659" s="38"/>
      <c r="G659" s="35">
        <f t="shared" si="13"/>
        <v>0</v>
      </c>
    </row>
    <row r="660" spans="1:7" ht="17.100000000000001" customHeight="1">
      <c r="A660" s="55" t="s">
        <v>1072</v>
      </c>
      <c r="B660" s="56"/>
      <c r="C660" s="56"/>
      <c r="D660" s="56"/>
      <c r="E660" s="56"/>
      <c r="F660" s="56"/>
      <c r="G660" s="57"/>
    </row>
    <row r="661" spans="1:7" ht="17.100000000000001" customHeight="1">
      <c r="A661" s="11">
        <v>27</v>
      </c>
      <c r="B661" s="29" t="s">
        <v>502</v>
      </c>
      <c r="C661" s="29" t="s">
        <v>1073</v>
      </c>
      <c r="D661" s="18"/>
      <c r="E661" s="35"/>
      <c r="F661" s="38"/>
      <c r="G661" s="35">
        <f t="shared" si="13"/>
        <v>0</v>
      </c>
    </row>
    <row r="662" spans="1:7" ht="17.100000000000001" customHeight="1">
      <c r="A662" s="11">
        <v>28</v>
      </c>
      <c r="B662" s="29" t="s">
        <v>502</v>
      </c>
      <c r="C662" s="29" t="s">
        <v>1074</v>
      </c>
      <c r="D662" s="18"/>
      <c r="E662" s="35"/>
      <c r="F662" s="38"/>
      <c r="G662" s="35">
        <f t="shared" si="13"/>
        <v>0</v>
      </c>
    </row>
    <row r="663" spans="1:7" ht="17.100000000000001" customHeight="1">
      <c r="A663" s="11">
        <v>29</v>
      </c>
      <c r="B663" s="29" t="s">
        <v>502</v>
      </c>
      <c r="C663" s="29" t="s">
        <v>1075</v>
      </c>
      <c r="D663" s="18"/>
      <c r="E663" s="35"/>
      <c r="F663" s="38"/>
      <c r="G663" s="35">
        <f t="shared" si="13"/>
        <v>0</v>
      </c>
    </row>
    <row r="664" spans="1:7" ht="17.100000000000001" customHeight="1">
      <c r="A664" s="11">
        <v>30</v>
      </c>
      <c r="B664" s="29" t="s">
        <v>502</v>
      </c>
      <c r="C664" s="29" t="s">
        <v>1076</v>
      </c>
      <c r="D664" s="18"/>
      <c r="E664" s="35"/>
      <c r="F664" s="38"/>
      <c r="G664" s="35">
        <f t="shared" si="13"/>
        <v>0</v>
      </c>
    </row>
    <row r="665" spans="1:7" ht="17.100000000000001" customHeight="1">
      <c r="A665" s="11">
        <v>31</v>
      </c>
      <c r="B665" s="29" t="s">
        <v>502</v>
      </c>
      <c r="C665" s="29" t="s">
        <v>1077</v>
      </c>
      <c r="D665" s="18"/>
      <c r="E665" s="35"/>
      <c r="F665" s="38"/>
      <c r="G665" s="35">
        <f t="shared" si="13"/>
        <v>0</v>
      </c>
    </row>
    <row r="666" spans="1:7" ht="17.100000000000001" customHeight="1">
      <c r="A666" s="11">
        <v>32</v>
      </c>
      <c r="B666" s="29" t="s">
        <v>484</v>
      </c>
      <c r="C666" s="29" t="s">
        <v>1078</v>
      </c>
      <c r="D666" s="18"/>
      <c r="E666" s="35"/>
      <c r="F666" s="38"/>
      <c r="G666" s="35">
        <f t="shared" si="13"/>
        <v>0</v>
      </c>
    </row>
    <row r="667" spans="1:7" ht="17.100000000000001" customHeight="1">
      <c r="A667" s="11">
        <v>33</v>
      </c>
      <c r="B667" s="29" t="s">
        <v>484</v>
      </c>
      <c r="C667" s="29" t="s">
        <v>1079</v>
      </c>
      <c r="D667" s="18"/>
      <c r="E667" s="35"/>
      <c r="F667" s="38"/>
      <c r="G667" s="35">
        <f t="shared" si="13"/>
        <v>0</v>
      </c>
    </row>
    <row r="668" spans="1:7" ht="17.100000000000001" customHeight="1">
      <c r="A668" s="11">
        <v>34</v>
      </c>
      <c r="B668" s="29" t="s">
        <v>484</v>
      </c>
      <c r="C668" s="29" t="s">
        <v>1080</v>
      </c>
      <c r="D668" s="18"/>
      <c r="E668" s="35"/>
      <c r="F668" s="38"/>
      <c r="G668" s="35">
        <f t="shared" si="13"/>
        <v>0</v>
      </c>
    </row>
    <row r="669" spans="1:7" ht="17.100000000000001" customHeight="1">
      <c r="A669" s="11">
        <v>35</v>
      </c>
      <c r="B669" s="29" t="s">
        <v>484</v>
      </c>
      <c r="C669" s="29" t="s">
        <v>1081</v>
      </c>
      <c r="D669" s="18"/>
      <c r="E669" s="35"/>
      <c r="F669" s="38"/>
      <c r="G669" s="35">
        <f t="shared" si="13"/>
        <v>0</v>
      </c>
    </row>
    <row r="670" spans="1:7" ht="17.100000000000001" customHeight="1">
      <c r="A670" s="11">
        <v>36</v>
      </c>
      <c r="B670" s="29" t="s">
        <v>484</v>
      </c>
      <c r="C670" s="29" t="s">
        <v>1082</v>
      </c>
      <c r="D670" s="18"/>
      <c r="E670" s="35"/>
      <c r="F670" s="38"/>
      <c r="G670" s="35">
        <f t="shared" si="13"/>
        <v>0</v>
      </c>
    </row>
    <row r="671" spans="1:7" ht="17.100000000000001" customHeight="1">
      <c r="A671" s="55" t="s">
        <v>1083</v>
      </c>
      <c r="B671" s="56"/>
      <c r="C671" s="56"/>
      <c r="D671" s="56"/>
      <c r="E671" s="56"/>
      <c r="F671" s="56"/>
      <c r="G671" s="57"/>
    </row>
    <row r="672" spans="1:7" ht="17.100000000000001" customHeight="1">
      <c r="A672" s="11">
        <v>37</v>
      </c>
      <c r="B672" s="29" t="s">
        <v>502</v>
      </c>
      <c r="C672" s="29" t="s">
        <v>1084</v>
      </c>
      <c r="D672" s="18"/>
      <c r="E672" s="35"/>
      <c r="F672" s="38"/>
      <c r="G672" s="35">
        <f t="shared" si="13"/>
        <v>0</v>
      </c>
    </row>
    <row r="673" spans="1:7" ht="17.100000000000001" customHeight="1">
      <c r="A673" s="11">
        <v>38</v>
      </c>
      <c r="B673" s="29" t="s">
        <v>502</v>
      </c>
      <c r="C673" s="29" t="s">
        <v>1085</v>
      </c>
      <c r="D673" s="18"/>
      <c r="E673" s="35"/>
      <c r="F673" s="38"/>
      <c r="G673" s="35">
        <f t="shared" si="13"/>
        <v>0</v>
      </c>
    </row>
    <row r="674" spans="1:7" ht="17.100000000000001" customHeight="1">
      <c r="A674" s="11">
        <v>39</v>
      </c>
      <c r="B674" s="29" t="s">
        <v>502</v>
      </c>
      <c r="C674" s="29" t="s">
        <v>1086</v>
      </c>
      <c r="D674" s="18"/>
      <c r="E674" s="35"/>
      <c r="F674" s="38"/>
      <c r="G674" s="35">
        <f t="shared" si="13"/>
        <v>0</v>
      </c>
    </row>
    <row r="675" spans="1:7" ht="17.100000000000001" customHeight="1">
      <c r="A675" s="11">
        <v>40</v>
      </c>
      <c r="B675" s="29" t="s">
        <v>484</v>
      </c>
      <c r="C675" s="29" t="s">
        <v>1087</v>
      </c>
      <c r="D675" s="18"/>
      <c r="E675" s="35"/>
      <c r="F675" s="38"/>
      <c r="G675" s="35">
        <f t="shared" si="13"/>
        <v>0</v>
      </c>
    </row>
    <row r="676" spans="1:7" ht="17.100000000000001" customHeight="1">
      <c r="A676" s="11">
        <v>41</v>
      </c>
      <c r="B676" s="29" t="s">
        <v>484</v>
      </c>
      <c r="C676" s="29" t="s">
        <v>1088</v>
      </c>
      <c r="D676" s="18"/>
      <c r="E676" s="35"/>
      <c r="F676" s="38"/>
      <c r="G676" s="35">
        <f t="shared" si="13"/>
        <v>0</v>
      </c>
    </row>
    <row r="677" spans="1:7" ht="17.100000000000001" customHeight="1">
      <c r="A677" s="11">
        <v>42</v>
      </c>
      <c r="B677" s="29" t="s">
        <v>484</v>
      </c>
      <c r="C677" s="29" t="s">
        <v>1089</v>
      </c>
      <c r="D677" s="18"/>
      <c r="E677" s="35"/>
      <c r="F677" s="38"/>
      <c r="G677" s="35">
        <f t="shared" si="13"/>
        <v>0</v>
      </c>
    </row>
    <row r="678" spans="1:7" ht="17.100000000000001" customHeight="1">
      <c r="A678" s="55" t="s">
        <v>1090</v>
      </c>
      <c r="B678" s="56"/>
      <c r="C678" s="56"/>
      <c r="D678" s="56"/>
      <c r="E678" s="56"/>
      <c r="F678" s="56"/>
      <c r="G678" s="57"/>
    </row>
    <row r="679" spans="1:7" ht="17.100000000000001" customHeight="1">
      <c r="A679" s="11">
        <v>43</v>
      </c>
      <c r="B679" s="29" t="s">
        <v>1035</v>
      </c>
      <c r="C679" s="29"/>
      <c r="D679" s="18"/>
      <c r="E679" s="35"/>
      <c r="F679" s="38"/>
      <c r="G679" s="35">
        <f t="shared" si="13"/>
        <v>0</v>
      </c>
    </row>
    <row r="680" spans="1:7" ht="17.100000000000001" customHeight="1">
      <c r="A680" s="11">
        <v>44</v>
      </c>
      <c r="B680" s="29" t="s">
        <v>665</v>
      </c>
      <c r="C680" s="29"/>
      <c r="D680" s="18"/>
      <c r="E680" s="35"/>
      <c r="F680" s="38"/>
      <c r="G680" s="35">
        <f t="shared" si="13"/>
        <v>0</v>
      </c>
    </row>
    <row r="681" spans="1:7" ht="17.100000000000001" customHeight="1">
      <c r="A681" s="11">
        <v>45</v>
      </c>
      <c r="B681" s="29" t="s">
        <v>502</v>
      </c>
      <c r="C681" s="29"/>
      <c r="D681" s="18"/>
      <c r="E681" s="35"/>
      <c r="F681" s="38"/>
      <c r="G681" s="35">
        <f t="shared" si="13"/>
        <v>0</v>
      </c>
    </row>
    <row r="682" spans="1:7" ht="17.100000000000001" customHeight="1">
      <c r="A682" s="11">
        <v>46</v>
      </c>
      <c r="B682" s="29" t="s">
        <v>502</v>
      </c>
      <c r="C682" s="29"/>
      <c r="D682" s="18"/>
      <c r="E682" s="35"/>
      <c r="F682" s="38"/>
      <c r="G682" s="35">
        <f t="shared" si="13"/>
        <v>0</v>
      </c>
    </row>
    <row r="683" spans="1:7" ht="17.100000000000001" customHeight="1">
      <c r="A683" s="11">
        <v>47</v>
      </c>
      <c r="B683" s="29" t="s">
        <v>484</v>
      </c>
      <c r="C683" s="29"/>
      <c r="D683" s="18"/>
      <c r="E683" s="35"/>
      <c r="F683" s="38"/>
      <c r="G683" s="35">
        <f t="shared" si="13"/>
        <v>0</v>
      </c>
    </row>
    <row r="684" spans="1:7" ht="17.100000000000001" customHeight="1">
      <c r="A684" s="11">
        <v>48</v>
      </c>
      <c r="B684" s="29" t="s">
        <v>484</v>
      </c>
      <c r="C684" s="29"/>
      <c r="D684" s="18"/>
      <c r="E684" s="35"/>
      <c r="F684" s="38"/>
      <c r="G684" s="35">
        <f t="shared" si="13"/>
        <v>0</v>
      </c>
    </row>
    <row r="685" spans="1:7" ht="17.100000000000001" customHeight="1">
      <c r="A685" s="11">
        <v>49</v>
      </c>
      <c r="B685" s="29" t="s">
        <v>502</v>
      </c>
      <c r="C685" s="29"/>
      <c r="D685" s="18"/>
      <c r="E685" s="35"/>
      <c r="F685" s="38"/>
      <c r="G685" s="35">
        <f t="shared" si="13"/>
        <v>0</v>
      </c>
    </row>
    <row r="686" spans="1:7" ht="17.100000000000001" customHeight="1">
      <c r="A686" s="11">
        <v>50</v>
      </c>
      <c r="B686" s="29" t="s">
        <v>484</v>
      </c>
      <c r="C686" s="29"/>
      <c r="D686" s="18"/>
      <c r="E686" s="35"/>
      <c r="F686" s="38"/>
      <c r="G686" s="35">
        <f t="shared" si="13"/>
        <v>0</v>
      </c>
    </row>
    <row r="687" spans="1:7" ht="17.100000000000001" customHeight="1">
      <c r="A687" s="11">
        <v>51</v>
      </c>
      <c r="B687" s="29" t="s">
        <v>502</v>
      </c>
      <c r="C687" s="29"/>
      <c r="D687" s="18"/>
      <c r="E687" s="35"/>
      <c r="F687" s="38"/>
      <c r="G687" s="35">
        <f t="shared" si="13"/>
        <v>0</v>
      </c>
    </row>
    <row r="688" spans="1:7" ht="17.100000000000001" customHeight="1">
      <c r="A688" s="11">
        <v>52</v>
      </c>
      <c r="B688" s="29" t="s">
        <v>484</v>
      </c>
      <c r="C688" s="29"/>
      <c r="D688" s="18"/>
      <c r="E688" s="35"/>
      <c r="F688" s="38"/>
      <c r="G688" s="35">
        <f t="shared" si="13"/>
        <v>0</v>
      </c>
    </row>
    <row r="689" spans="1:7" ht="17.100000000000001" customHeight="1">
      <c r="A689" s="55" t="s">
        <v>1091</v>
      </c>
      <c r="B689" s="56"/>
      <c r="C689" s="56"/>
      <c r="D689" s="56"/>
      <c r="E689" s="56"/>
      <c r="F689" s="56"/>
      <c r="G689" s="57"/>
    </row>
    <row r="690" spans="1:7" ht="17.100000000000001" customHeight="1">
      <c r="A690" s="11">
        <v>53</v>
      </c>
      <c r="B690" s="29" t="s">
        <v>1092</v>
      </c>
      <c r="C690" s="32" t="s">
        <v>1093</v>
      </c>
      <c r="D690" s="18"/>
      <c r="E690" s="35"/>
      <c r="F690" s="38"/>
      <c r="G690" s="35">
        <f t="shared" si="13"/>
        <v>0</v>
      </c>
    </row>
    <row r="691" spans="1:7" ht="17.100000000000001" customHeight="1">
      <c r="A691" s="11">
        <v>54</v>
      </c>
      <c r="B691" s="32" t="s">
        <v>1094</v>
      </c>
      <c r="C691" s="32" t="s">
        <v>1095</v>
      </c>
      <c r="D691" s="18"/>
      <c r="E691" s="35"/>
      <c r="F691" s="38"/>
      <c r="G691" s="35">
        <f t="shared" si="13"/>
        <v>0</v>
      </c>
    </row>
    <row r="692" spans="1:7" ht="17.100000000000001" customHeight="1">
      <c r="A692" s="11">
        <v>55</v>
      </c>
      <c r="B692" s="32" t="s">
        <v>1096</v>
      </c>
      <c r="C692" s="32" t="s">
        <v>1097</v>
      </c>
      <c r="D692" s="18"/>
      <c r="E692" s="35"/>
      <c r="F692" s="38"/>
      <c r="G692" s="35">
        <f t="shared" si="13"/>
        <v>0</v>
      </c>
    </row>
    <row r="693" spans="1:7" ht="17.100000000000001" customHeight="1">
      <c r="A693" s="11">
        <v>56</v>
      </c>
      <c r="B693" s="32" t="s">
        <v>1098</v>
      </c>
      <c r="C693" s="32" t="s">
        <v>1099</v>
      </c>
      <c r="D693" s="18"/>
      <c r="E693" s="35"/>
      <c r="F693" s="38"/>
      <c r="G693" s="35">
        <f t="shared" si="13"/>
        <v>0</v>
      </c>
    </row>
    <row r="694" spans="1:7" ht="17.100000000000001" customHeight="1">
      <c r="A694" s="11">
        <v>57</v>
      </c>
      <c r="B694" s="29" t="s">
        <v>1100</v>
      </c>
      <c r="C694" s="32" t="s">
        <v>1101</v>
      </c>
      <c r="D694" s="18"/>
      <c r="E694" s="35"/>
      <c r="F694" s="38"/>
      <c r="G694" s="35">
        <f t="shared" si="13"/>
        <v>0</v>
      </c>
    </row>
    <row r="695" spans="1:7" ht="17.100000000000001" customHeight="1">
      <c r="A695" s="11">
        <v>58</v>
      </c>
      <c r="B695" s="32" t="s">
        <v>1102</v>
      </c>
      <c r="C695" s="32" t="s">
        <v>1103</v>
      </c>
      <c r="D695" s="18"/>
      <c r="E695" s="35"/>
      <c r="F695" s="38"/>
      <c r="G695" s="35">
        <f t="shared" si="13"/>
        <v>0</v>
      </c>
    </row>
    <row r="696" spans="1:7" ht="17.100000000000001" customHeight="1">
      <c r="A696" s="11">
        <v>59</v>
      </c>
      <c r="B696" s="29" t="s">
        <v>1104</v>
      </c>
      <c r="C696" s="32" t="s">
        <v>1105</v>
      </c>
      <c r="D696" s="18"/>
      <c r="E696" s="35"/>
      <c r="F696" s="38"/>
      <c r="G696" s="35">
        <f t="shared" ref="G696:G719" si="14">E696+(E696*F696)</f>
        <v>0</v>
      </c>
    </row>
    <row r="697" spans="1:7" ht="17.100000000000001" customHeight="1">
      <c r="A697" s="11">
        <v>60</v>
      </c>
      <c r="B697" s="32" t="s">
        <v>1106</v>
      </c>
      <c r="C697" s="32" t="s">
        <v>1107</v>
      </c>
      <c r="D697" s="18"/>
      <c r="E697" s="35"/>
      <c r="F697" s="38"/>
      <c r="G697" s="35">
        <f t="shared" si="14"/>
        <v>0</v>
      </c>
    </row>
    <row r="698" spans="1:7" ht="17.100000000000001" customHeight="1">
      <c r="A698" s="55" t="s">
        <v>1108</v>
      </c>
      <c r="B698" s="56"/>
      <c r="C698" s="56"/>
      <c r="D698" s="56"/>
      <c r="E698" s="56"/>
      <c r="F698" s="56"/>
      <c r="G698" s="57"/>
    </row>
    <row r="699" spans="1:7" ht="17.100000000000001" customHeight="1">
      <c r="A699" s="11">
        <v>61</v>
      </c>
      <c r="B699" s="29" t="s">
        <v>1109</v>
      </c>
      <c r="C699" s="32" t="s">
        <v>1110</v>
      </c>
      <c r="D699" s="18"/>
      <c r="E699" s="35"/>
      <c r="F699" s="38"/>
      <c r="G699" s="35">
        <f t="shared" si="14"/>
        <v>0</v>
      </c>
    </row>
    <row r="700" spans="1:7" ht="17.100000000000001" customHeight="1">
      <c r="A700" s="11">
        <v>62</v>
      </c>
      <c r="B700" s="32" t="s">
        <v>1111</v>
      </c>
      <c r="C700" s="32" t="s">
        <v>1037</v>
      </c>
      <c r="D700" s="18"/>
      <c r="E700" s="35"/>
      <c r="F700" s="38"/>
      <c r="G700" s="35">
        <f t="shared" si="14"/>
        <v>0</v>
      </c>
    </row>
    <row r="701" spans="1:7" ht="17.100000000000001" customHeight="1">
      <c r="A701" s="11">
        <v>63</v>
      </c>
      <c r="B701" s="32" t="s">
        <v>1094</v>
      </c>
      <c r="C701" s="32" t="s">
        <v>1112</v>
      </c>
      <c r="D701" s="18"/>
      <c r="E701" s="35"/>
      <c r="F701" s="38"/>
      <c r="G701" s="35">
        <f t="shared" si="14"/>
        <v>0</v>
      </c>
    </row>
    <row r="702" spans="1:7" ht="17.100000000000001" customHeight="1">
      <c r="A702" s="11">
        <v>64</v>
      </c>
      <c r="B702" s="32" t="s">
        <v>1096</v>
      </c>
      <c r="C702" s="32" t="s">
        <v>1097</v>
      </c>
      <c r="D702" s="18"/>
      <c r="E702" s="35"/>
      <c r="F702" s="38"/>
      <c r="G702" s="35">
        <f t="shared" si="14"/>
        <v>0</v>
      </c>
    </row>
    <row r="703" spans="1:7" ht="17.100000000000001" customHeight="1">
      <c r="A703" s="11">
        <v>65</v>
      </c>
      <c r="B703" s="29" t="s">
        <v>1100</v>
      </c>
      <c r="C703" s="32" t="s">
        <v>1042</v>
      </c>
      <c r="D703" s="18"/>
      <c r="E703" s="35"/>
      <c r="F703" s="38"/>
      <c r="G703" s="35">
        <f t="shared" si="14"/>
        <v>0</v>
      </c>
    </row>
    <row r="704" spans="1:7" ht="17.100000000000001" customHeight="1">
      <c r="A704" s="11">
        <v>66</v>
      </c>
      <c r="B704" s="32" t="s">
        <v>1102</v>
      </c>
      <c r="C704" s="32" t="s">
        <v>1103</v>
      </c>
      <c r="D704" s="18"/>
      <c r="E704" s="35"/>
      <c r="F704" s="38"/>
      <c r="G704" s="35">
        <f t="shared" si="14"/>
        <v>0</v>
      </c>
    </row>
    <row r="705" spans="1:7" ht="17.100000000000001" customHeight="1">
      <c r="A705" s="55" t="s">
        <v>1113</v>
      </c>
      <c r="B705" s="56"/>
      <c r="C705" s="56"/>
      <c r="D705" s="56"/>
      <c r="E705" s="56"/>
      <c r="F705" s="56"/>
      <c r="G705" s="57"/>
    </row>
    <row r="706" spans="1:7" ht="17.100000000000001" customHeight="1">
      <c r="A706" s="11">
        <v>67</v>
      </c>
      <c r="B706" s="29" t="s">
        <v>531</v>
      </c>
      <c r="C706" s="18"/>
      <c r="D706" s="18"/>
      <c r="E706" s="35"/>
      <c r="F706" s="38"/>
      <c r="G706" s="35">
        <f t="shared" si="14"/>
        <v>0</v>
      </c>
    </row>
    <row r="707" spans="1:7" ht="17.100000000000001" customHeight="1">
      <c r="A707" s="11">
        <v>68</v>
      </c>
      <c r="B707" s="32" t="s">
        <v>665</v>
      </c>
      <c r="C707" s="18"/>
      <c r="D707" s="18"/>
      <c r="E707" s="35"/>
      <c r="F707" s="38"/>
      <c r="G707" s="35">
        <f t="shared" si="14"/>
        <v>0</v>
      </c>
    </row>
    <row r="708" spans="1:7" ht="17.100000000000001" customHeight="1">
      <c r="A708" s="11">
        <v>69</v>
      </c>
      <c r="B708" s="32" t="s">
        <v>502</v>
      </c>
      <c r="C708" s="18"/>
      <c r="D708" s="18"/>
      <c r="E708" s="35"/>
      <c r="F708" s="38"/>
      <c r="G708" s="35">
        <f t="shared" si="14"/>
        <v>0</v>
      </c>
    </row>
    <row r="709" spans="1:7" ht="17.100000000000001" customHeight="1">
      <c r="A709" s="11">
        <v>70</v>
      </c>
      <c r="B709" s="32" t="s">
        <v>484</v>
      </c>
      <c r="C709" s="18"/>
      <c r="D709" s="18"/>
      <c r="E709" s="35"/>
      <c r="F709" s="38"/>
      <c r="G709" s="35">
        <f t="shared" si="14"/>
        <v>0</v>
      </c>
    </row>
    <row r="710" spans="1:7" ht="17.100000000000001" customHeight="1">
      <c r="A710" s="55" t="s">
        <v>1114</v>
      </c>
      <c r="B710" s="56"/>
      <c r="C710" s="56"/>
      <c r="D710" s="56"/>
      <c r="E710" s="56"/>
      <c r="F710" s="56"/>
      <c r="G710" s="57"/>
    </row>
    <row r="711" spans="1:7" ht="17.100000000000001" customHeight="1">
      <c r="A711" s="11">
        <v>71</v>
      </c>
      <c r="B711" s="29" t="s">
        <v>1115</v>
      </c>
      <c r="C711" s="18"/>
      <c r="D711" s="18"/>
      <c r="E711" s="35"/>
      <c r="F711" s="38"/>
      <c r="G711" s="35">
        <f t="shared" si="14"/>
        <v>0</v>
      </c>
    </row>
    <row r="712" spans="1:7" ht="17.100000000000001" customHeight="1">
      <c r="A712" s="11">
        <v>72</v>
      </c>
      <c r="B712" s="32" t="s">
        <v>1116</v>
      </c>
      <c r="C712" s="18"/>
      <c r="D712" s="18"/>
      <c r="E712" s="35"/>
      <c r="F712" s="38"/>
      <c r="G712" s="35">
        <f t="shared" si="14"/>
        <v>0</v>
      </c>
    </row>
    <row r="713" spans="1:7" ht="17.100000000000001" customHeight="1">
      <c r="A713" s="11">
        <v>73</v>
      </c>
      <c r="B713" s="32" t="s">
        <v>1117</v>
      </c>
      <c r="C713" s="18"/>
      <c r="D713" s="18"/>
      <c r="E713" s="35"/>
      <c r="F713" s="38"/>
      <c r="G713" s="35">
        <f t="shared" si="14"/>
        <v>0</v>
      </c>
    </row>
    <row r="714" spans="1:7" ht="17.100000000000001" customHeight="1">
      <c r="A714" s="11">
        <v>74</v>
      </c>
      <c r="B714" s="32" t="s">
        <v>1118</v>
      </c>
      <c r="C714" s="18"/>
      <c r="D714" s="18"/>
      <c r="E714" s="35"/>
      <c r="F714" s="38"/>
      <c r="G714" s="35">
        <f t="shared" si="14"/>
        <v>0</v>
      </c>
    </row>
    <row r="715" spans="1:7" ht="17.100000000000001" customHeight="1">
      <c r="A715" s="55" t="s">
        <v>1119</v>
      </c>
      <c r="B715" s="56"/>
      <c r="C715" s="56"/>
      <c r="D715" s="56"/>
      <c r="E715" s="56"/>
      <c r="F715" s="56"/>
      <c r="G715" s="57"/>
    </row>
    <row r="716" spans="1:7" ht="17.100000000000001" customHeight="1">
      <c r="A716" s="11">
        <v>75</v>
      </c>
      <c r="B716" s="29" t="s">
        <v>1117</v>
      </c>
      <c r="C716" s="18"/>
      <c r="D716" s="18"/>
      <c r="E716" s="35"/>
      <c r="F716" s="38"/>
      <c r="G716" s="35">
        <f t="shared" si="14"/>
        <v>0</v>
      </c>
    </row>
    <row r="717" spans="1:7" ht="17.100000000000001" customHeight="1">
      <c r="A717" s="11">
        <v>76</v>
      </c>
      <c r="B717" s="32" t="s">
        <v>1118</v>
      </c>
      <c r="C717" s="18"/>
      <c r="D717" s="18"/>
      <c r="E717" s="35"/>
      <c r="F717" s="38"/>
      <c r="G717" s="35">
        <f t="shared" si="14"/>
        <v>0</v>
      </c>
    </row>
    <row r="718" spans="1:7" ht="17.100000000000001" customHeight="1">
      <c r="A718" s="11">
        <v>77</v>
      </c>
      <c r="B718" s="32" t="s">
        <v>1120</v>
      </c>
      <c r="C718" s="18"/>
      <c r="D718" s="18"/>
      <c r="E718" s="35"/>
      <c r="F718" s="38"/>
      <c r="G718" s="35">
        <f t="shared" si="14"/>
        <v>0</v>
      </c>
    </row>
    <row r="719" spans="1:7" ht="17.100000000000001" customHeight="1">
      <c r="A719" s="11">
        <v>78</v>
      </c>
      <c r="B719" s="32" t="s">
        <v>1121</v>
      </c>
      <c r="C719" s="18"/>
      <c r="D719" s="18"/>
      <c r="E719" s="35"/>
      <c r="F719" s="38"/>
      <c r="G719" s="35">
        <f t="shared" si="14"/>
        <v>0</v>
      </c>
    </row>
    <row r="720" spans="1:7" ht="20.100000000000001" customHeight="1">
      <c r="A720" s="50" t="s">
        <v>120</v>
      </c>
      <c r="B720" s="51"/>
      <c r="C720" s="51"/>
      <c r="D720" s="51"/>
      <c r="E720" s="51"/>
      <c r="F720" s="51"/>
      <c r="G720" s="52"/>
    </row>
    <row r="721" spans="1:7" ht="17.100000000000001" customHeight="1">
      <c r="A721" s="55" t="s">
        <v>1122</v>
      </c>
      <c r="B721" s="56"/>
      <c r="C721" s="56"/>
      <c r="D721" s="56"/>
      <c r="E721" s="56"/>
      <c r="F721" s="56"/>
      <c r="G721" s="57"/>
    </row>
    <row r="722" spans="1:7" ht="17.100000000000001" customHeight="1">
      <c r="A722" s="11">
        <v>1</v>
      </c>
      <c r="B722" s="29" t="s">
        <v>208</v>
      </c>
      <c r="C722" s="29" t="s">
        <v>1123</v>
      </c>
      <c r="D722" s="18"/>
      <c r="E722" s="35"/>
      <c r="F722" s="38"/>
      <c r="G722" s="35">
        <f t="shared" ref="G722:G742" si="15">E722+(E722*F722)</f>
        <v>0</v>
      </c>
    </row>
    <row r="723" spans="1:7" ht="17.100000000000001" customHeight="1">
      <c r="A723" s="11">
        <v>2</v>
      </c>
      <c r="B723" s="29" t="s">
        <v>1124</v>
      </c>
      <c r="C723" s="29" t="s">
        <v>1125</v>
      </c>
      <c r="D723" s="18"/>
      <c r="E723" s="35"/>
      <c r="F723" s="38"/>
      <c r="G723" s="35">
        <f t="shared" si="15"/>
        <v>0</v>
      </c>
    </row>
    <row r="724" spans="1:7" ht="17.100000000000001" customHeight="1">
      <c r="A724" s="11">
        <v>3</v>
      </c>
      <c r="B724" s="29" t="s">
        <v>1126</v>
      </c>
      <c r="C724" s="29" t="s">
        <v>1127</v>
      </c>
      <c r="D724" s="18"/>
      <c r="E724" s="35"/>
      <c r="F724" s="38"/>
      <c r="G724" s="35">
        <f t="shared" si="15"/>
        <v>0</v>
      </c>
    </row>
    <row r="725" spans="1:7" ht="17.100000000000001" customHeight="1">
      <c r="A725" s="11">
        <v>4</v>
      </c>
      <c r="B725" s="29" t="s">
        <v>527</v>
      </c>
      <c r="C725" s="29" t="s">
        <v>1128</v>
      </c>
      <c r="D725" s="18"/>
      <c r="E725" s="35"/>
      <c r="F725" s="38"/>
      <c r="G725" s="35">
        <f t="shared" si="15"/>
        <v>0</v>
      </c>
    </row>
    <row r="726" spans="1:7" ht="17.100000000000001" customHeight="1">
      <c r="A726" s="11">
        <v>5</v>
      </c>
      <c r="B726" s="29" t="s">
        <v>1129</v>
      </c>
      <c r="C726" s="29" t="s">
        <v>1130</v>
      </c>
      <c r="D726" s="18"/>
      <c r="E726" s="35"/>
      <c r="F726" s="38"/>
      <c r="G726" s="35">
        <f t="shared" si="15"/>
        <v>0</v>
      </c>
    </row>
    <row r="727" spans="1:7" ht="17.100000000000001" customHeight="1">
      <c r="A727" s="11">
        <v>6</v>
      </c>
      <c r="B727" s="29" t="s">
        <v>1131</v>
      </c>
      <c r="C727" s="29" t="s">
        <v>1132</v>
      </c>
      <c r="D727" s="18"/>
      <c r="E727" s="35"/>
      <c r="F727" s="38"/>
      <c r="G727" s="35">
        <f t="shared" si="15"/>
        <v>0</v>
      </c>
    </row>
    <row r="728" spans="1:7" ht="17.100000000000001" customHeight="1">
      <c r="A728" s="11">
        <v>7</v>
      </c>
      <c r="B728" s="29" t="s">
        <v>1133</v>
      </c>
      <c r="C728" s="29" t="s">
        <v>1134</v>
      </c>
      <c r="D728" s="18"/>
      <c r="E728" s="35"/>
      <c r="F728" s="38"/>
      <c r="G728" s="35">
        <f t="shared" si="15"/>
        <v>0</v>
      </c>
    </row>
    <row r="729" spans="1:7" ht="17.100000000000001" customHeight="1">
      <c r="A729" s="11">
        <v>8</v>
      </c>
      <c r="B729" s="29" t="s">
        <v>1135</v>
      </c>
      <c r="C729" s="29" t="s">
        <v>1136</v>
      </c>
      <c r="D729" s="18"/>
      <c r="E729" s="35"/>
      <c r="F729" s="38"/>
      <c r="G729" s="35">
        <f t="shared" si="15"/>
        <v>0</v>
      </c>
    </row>
    <row r="730" spans="1:7" ht="17.100000000000001" customHeight="1">
      <c r="A730" s="11">
        <v>9</v>
      </c>
      <c r="B730" s="29" t="s">
        <v>1137</v>
      </c>
      <c r="C730" s="29" t="s">
        <v>1138</v>
      </c>
      <c r="D730" s="18"/>
      <c r="E730" s="35"/>
      <c r="F730" s="38"/>
      <c r="G730" s="35">
        <f t="shared" si="15"/>
        <v>0</v>
      </c>
    </row>
    <row r="731" spans="1:7" ht="17.100000000000001" customHeight="1">
      <c r="A731" s="11">
        <v>10</v>
      </c>
      <c r="B731" s="29" t="s">
        <v>1139</v>
      </c>
      <c r="C731" s="29" t="s">
        <v>1140</v>
      </c>
      <c r="D731" s="18"/>
      <c r="E731" s="35"/>
      <c r="F731" s="38"/>
      <c r="G731" s="35">
        <f t="shared" si="15"/>
        <v>0</v>
      </c>
    </row>
    <row r="732" spans="1:7" ht="17.100000000000001" customHeight="1">
      <c r="A732" s="11">
        <v>11</v>
      </c>
      <c r="B732" s="29" t="s">
        <v>1141</v>
      </c>
      <c r="C732" s="29" t="s">
        <v>1142</v>
      </c>
      <c r="D732" s="18"/>
      <c r="E732" s="35"/>
      <c r="F732" s="38"/>
      <c r="G732" s="35">
        <f t="shared" si="15"/>
        <v>0</v>
      </c>
    </row>
    <row r="733" spans="1:7" ht="17.100000000000001" customHeight="1">
      <c r="A733" s="11">
        <v>12</v>
      </c>
      <c r="B733" s="29" t="s">
        <v>1143</v>
      </c>
      <c r="C733" s="29" t="s">
        <v>1144</v>
      </c>
      <c r="D733" s="18"/>
      <c r="E733" s="35"/>
      <c r="F733" s="38"/>
      <c r="G733" s="35">
        <f t="shared" si="15"/>
        <v>0</v>
      </c>
    </row>
    <row r="734" spans="1:7" ht="17.100000000000001" customHeight="1">
      <c r="A734" s="11">
        <v>13</v>
      </c>
      <c r="B734" s="29" t="s">
        <v>1145</v>
      </c>
      <c r="C734" s="29" t="s">
        <v>1146</v>
      </c>
      <c r="D734" s="18"/>
      <c r="E734" s="35"/>
      <c r="F734" s="38"/>
      <c r="G734" s="35">
        <f t="shared" si="15"/>
        <v>0</v>
      </c>
    </row>
    <row r="735" spans="1:7" ht="17.100000000000001" customHeight="1">
      <c r="A735" s="11">
        <v>14</v>
      </c>
      <c r="B735" s="29" t="s">
        <v>1147</v>
      </c>
      <c r="C735" s="29" t="s">
        <v>1148</v>
      </c>
      <c r="D735" s="18"/>
      <c r="E735" s="35"/>
      <c r="F735" s="38"/>
      <c r="G735" s="35">
        <f t="shared" si="15"/>
        <v>0</v>
      </c>
    </row>
    <row r="736" spans="1:7" ht="17.100000000000001" customHeight="1">
      <c r="A736" s="11">
        <v>15</v>
      </c>
      <c r="B736" s="29" t="s">
        <v>1149</v>
      </c>
      <c r="C736" s="29" t="s">
        <v>1150</v>
      </c>
      <c r="D736" s="18"/>
      <c r="E736" s="35"/>
      <c r="F736" s="38"/>
      <c r="G736" s="35">
        <f t="shared" si="15"/>
        <v>0</v>
      </c>
    </row>
    <row r="737" spans="1:7" ht="17.100000000000001" customHeight="1">
      <c r="A737" s="11">
        <v>16</v>
      </c>
      <c r="B737" s="29" t="s">
        <v>1151</v>
      </c>
      <c r="C737" s="29" t="s">
        <v>1152</v>
      </c>
      <c r="D737" s="18"/>
      <c r="E737" s="35"/>
      <c r="F737" s="38"/>
      <c r="G737" s="35">
        <f t="shared" si="15"/>
        <v>0</v>
      </c>
    </row>
    <row r="738" spans="1:7" ht="17.100000000000001" customHeight="1">
      <c r="A738" s="11">
        <v>17</v>
      </c>
      <c r="B738" s="29" t="s">
        <v>1153</v>
      </c>
      <c r="C738" s="29" t="s">
        <v>1154</v>
      </c>
      <c r="D738" s="18"/>
      <c r="E738" s="35"/>
      <c r="F738" s="38"/>
      <c r="G738" s="35">
        <f t="shared" si="15"/>
        <v>0</v>
      </c>
    </row>
    <row r="739" spans="1:7" ht="17.100000000000001" customHeight="1">
      <c r="A739" s="11">
        <v>18</v>
      </c>
      <c r="B739" s="29" t="s">
        <v>1155</v>
      </c>
      <c r="C739" s="29" t="s">
        <v>1156</v>
      </c>
      <c r="D739" s="9"/>
      <c r="E739" s="35"/>
      <c r="F739" s="38"/>
      <c r="G739" s="35">
        <f t="shared" si="15"/>
        <v>0</v>
      </c>
    </row>
    <row r="740" spans="1:7" ht="17.100000000000001" customHeight="1">
      <c r="A740" s="11">
        <v>19</v>
      </c>
      <c r="B740" s="29" t="s">
        <v>1157</v>
      </c>
      <c r="C740" s="29" t="s">
        <v>1158</v>
      </c>
      <c r="D740" s="9"/>
      <c r="E740" s="35"/>
      <c r="F740" s="38"/>
      <c r="G740" s="35">
        <f t="shared" si="15"/>
        <v>0</v>
      </c>
    </row>
    <row r="741" spans="1:7" ht="17.100000000000001" customHeight="1">
      <c r="A741" s="11">
        <v>20</v>
      </c>
      <c r="B741" s="29" t="s">
        <v>1159</v>
      </c>
      <c r="C741" s="29" t="s">
        <v>1160</v>
      </c>
      <c r="D741" s="9"/>
      <c r="E741" s="35"/>
      <c r="F741" s="38"/>
      <c r="G741" s="35">
        <f t="shared" si="15"/>
        <v>0</v>
      </c>
    </row>
    <row r="742" spans="1:7" ht="17.100000000000001" customHeight="1">
      <c r="A742" s="11">
        <v>21</v>
      </c>
      <c r="B742" s="29" t="s">
        <v>711</v>
      </c>
      <c r="C742" s="29" t="s">
        <v>1161</v>
      </c>
      <c r="D742" s="9"/>
      <c r="E742" s="35"/>
      <c r="F742" s="38"/>
      <c r="G742" s="35">
        <f t="shared" si="15"/>
        <v>0</v>
      </c>
    </row>
    <row r="743" spans="1:7" ht="20.100000000000001" customHeight="1">
      <c r="A743" s="50" t="s">
        <v>122</v>
      </c>
      <c r="B743" s="51"/>
      <c r="C743" s="51"/>
      <c r="D743" s="51"/>
      <c r="E743" s="51"/>
      <c r="F743" s="51"/>
      <c r="G743" s="52"/>
    </row>
    <row r="744" spans="1:7" ht="17.100000000000001" customHeight="1">
      <c r="A744" s="55" t="s">
        <v>1162</v>
      </c>
      <c r="B744" s="56"/>
      <c r="C744" s="56"/>
      <c r="D744" s="56"/>
      <c r="E744" s="56"/>
      <c r="F744" s="56"/>
      <c r="G744" s="57"/>
    </row>
    <row r="745" spans="1:7" ht="17.100000000000001" customHeight="1">
      <c r="A745" s="11">
        <v>1</v>
      </c>
      <c r="B745" s="29" t="s">
        <v>1163</v>
      </c>
      <c r="C745" s="26" t="s">
        <v>1164</v>
      </c>
      <c r="D745" s="9"/>
      <c r="E745" s="35"/>
      <c r="F745" s="38"/>
      <c r="G745" s="35">
        <f t="shared" ref="G745:G782" si="16">E745+(E745*F745)</f>
        <v>0</v>
      </c>
    </row>
    <row r="746" spans="1:7" ht="17.100000000000001" customHeight="1">
      <c r="A746" s="11">
        <v>2</v>
      </c>
      <c r="B746" s="29" t="s">
        <v>273</v>
      </c>
      <c r="C746" s="26" t="s">
        <v>1165</v>
      </c>
      <c r="D746" s="9"/>
      <c r="E746" s="35"/>
      <c r="F746" s="38"/>
      <c r="G746" s="35">
        <f t="shared" si="16"/>
        <v>0</v>
      </c>
    </row>
    <row r="747" spans="1:7" ht="17.100000000000001" customHeight="1">
      <c r="A747" s="11">
        <v>3</v>
      </c>
      <c r="B747" s="29" t="s">
        <v>224</v>
      </c>
      <c r="C747" s="26" t="s">
        <v>1166</v>
      </c>
      <c r="D747" s="9"/>
      <c r="E747" s="35"/>
      <c r="F747" s="38"/>
      <c r="G747" s="35">
        <f t="shared" si="16"/>
        <v>0</v>
      </c>
    </row>
    <row r="748" spans="1:7" ht="17.100000000000001" customHeight="1">
      <c r="A748" s="11">
        <v>4</v>
      </c>
      <c r="B748" s="29" t="s">
        <v>1167</v>
      </c>
      <c r="C748" s="26" t="s">
        <v>1168</v>
      </c>
      <c r="D748" s="9"/>
      <c r="E748" s="35"/>
      <c r="F748" s="38"/>
      <c r="G748" s="35">
        <f t="shared" si="16"/>
        <v>0</v>
      </c>
    </row>
    <row r="749" spans="1:7" ht="17.100000000000001" customHeight="1">
      <c r="A749" s="11">
        <v>5</v>
      </c>
      <c r="B749" s="29" t="s">
        <v>240</v>
      </c>
      <c r="C749" s="26" t="s">
        <v>1169</v>
      </c>
      <c r="D749" s="9"/>
      <c r="E749" s="35"/>
      <c r="F749" s="38"/>
      <c r="G749" s="35">
        <f t="shared" si="16"/>
        <v>0</v>
      </c>
    </row>
    <row r="750" spans="1:7" ht="17.100000000000001" customHeight="1">
      <c r="A750" s="11">
        <v>6</v>
      </c>
      <c r="B750" s="29" t="s">
        <v>1167</v>
      </c>
      <c r="C750" s="26" t="s">
        <v>1170</v>
      </c>
      <c r="D750" s="9"/>
      <c r="E750" s="35"/>
      <c r="F750" s="38"/>
      <c r="G750" s="35">
        <f t="shared" si="16"/>
        <v>0</v>
      </c>
    </row>
    <row r="751" spans="1:7" ht="17.100000000000001" customHeight="1">
      <c r="A751" s="55" t="s">
        <v>1171</v>
      </c>
      <c r="B751" s="56"/>
      <c r="C751" s="56"/>
      <c r="D751" s="56"/>
      <c r="E751" s="56"/>
      <c r="F751" s="56"/>
      <c r="G751" s="57"/>
    </row>
    <row r="752" spans="1:7" ht="17.100000000000001" customHeight="1">
      <c r="A752" s="11">
        <v>7</v>
      </c>
      <c r="B752" s="29" t="s">
        <v>370</v>
      </c>
      <c r="C752" s="26" t="s">
        <v>1172</v>
      </c>
      <c r="D752" s="9"/>
      <c r="E752" s="35"/>
      <c r="F752" s="38"/>
      <c r="G752" s="35">
        <f t="shared" si="16"/>
        <v>0</v>
      </c>
    </row>
    <row r="753" spans="1:7" ht="17.100000000000001" customHeight="1">
      <c r="A753" s="11">
        <v>8</v>
      </c>
      <c r="B753" s="29" t="s">
        <v>1173</v>
      </c>
      <c r="C753" s="26" t="s">
        <v>1174</v>
      </c>
      <c r="D753" s="9"/>
      <c r="E753" s="35"/>
      <c r="F753" s="38"/>
      <c r="G753" s="35">
        <f t="shared" si="16"/>
        <v>0</v>
      </c>
    </row>
    <row r="754" spans="1:7" ht="17.100000000000001" customHeight="1">
      <c r="A754" s="11">
        <v>9</v>
      </c>
      <c r="B754" s="29" t="s">
        <v>484</v>
      </c>
      <c r="C754" s="26" t="s">
        <v>1175</v>
      </c>
      <c r="D754" s="9"/>
      <c r="E754" s="35"/>
      <c r="F754" s="38"/>
      <c r="G754" s="35">
        <f t="shared" si="16"/>
        <v>0</v>
      </c>
    </row>
    <row r="755" spans="1:7" ht="17.100000000000001" customHeight="1">
      <c r="A755" s="11">
        <v>10</v>
      </c>
      <c r="B755" s="29" t="s">
        <v>484</v>
      </c>
      <c r="C755" s="26" t="s">
        <v>1176</v>
      </c>
      <c r="D755" s="9"/>
      <c r="E755" s="35"/>
      <c r="F755" s="38"/>
      <c r="G755" s="35">
        <f t="shared" si="16"/>
        <v>0</v>
      </c>
    </row>
    <row r="756" spans="1:7" ht="17.100000000000001" customHeight="1">
      <c r="A756" s="11">
        <v>11</v>
      </c>
      <c r="B756" s="29" t="s">
        <v>484</v>
      </c>
      <c r="C756" s="26" t="s">
        <v>1177</v>
      </c>
      <c r="D756" s="9"/>
      <c r="E756" s="35"/>
      <c r="F756" s="38"/>
      <c r="G756" s="35">
        <f t="shared" si="16"/>
        <v>0</v>
      </c>
    </row>
    <row r="757" spans="1:7" ht="17.100000000000001" customHeight="1">
      <c r="A757" s="11">
        <v>12</v>
      </c>
      <c r="B757" s="29" t="s">
        <v>484</v>
      </c>
      <c r="C757" s="26" t="s">
        <v>1178</v>
      </c>
      <c r="D757" s="9"/>
      <c r="E757" s="35"/>
      <c r="F757" s="38"/>
      <c r="G757" s="35">
        <f t="shared" si="16"/>
        <v>0</v>
      </c>
    </row>
    <row r="758" spans="1:7" ht="17.100000000000001" customHeight="1">
      <c r="A758" s="11">
        <v>13</v>
      </c>
      <c r="B758" s="29" t="s">
        <v>484</v>
      </c>
      <c r="C758" s="26" t="s">
        <v>1179</v>
      </c>
      <c r="D758" s="9"/>
      <c r="E758" s="35"/>
      <c r="F758" s="38"/>
      <c r="G758" s="35">
        <f t="shared" si="16"/>
        <v>0</v>
      </c>
    </row>
    <row r="759" spans="1:7" ht="17.100000000000001" customHeight="1">
      <c r="A759" s="11">
        <v>14</v>
      </c>
      <c r="B759" s="29" t="s">
        <v>484</v>
      </c>
      <c r="C759" s="26" t="s">
        <v>1180</v>
      </c>
      <c r="D759" s="9"/>
      <c r="E759" s="35"/>
      <c r="F759" s="38"/>
      <c r="G759" s="35">
        <f t="shared" si="16"/>
        <v>0</v>
      </c>
    </row>
    <row r="760" spans="1:7" ht="17.100000000000001" customHeight="1">
      <c r="A760" s="11">
        <v>15</v>
      </c>
      <c r="B760" s="29" t="s">
        <v>1181</v>
      </c>
      <c r="C760" s="26" t="s">
        <v>1182</v>
      </c>
      <c r="D760" s="9"/>
      <c r="E760" s="35"/>
      <c r="F760" s="38"/>
      <c r="G760" s="35">
        <f t="shared" si="16"/>
        <v>0</v>
      </c>
    </row>
    <row r="761" spans="1:7" ht="17.100000000000001" customHeight="1">
      <c r="A761" s="11">
        <v>16</v>
      </c>
      <c r="B761" s="29" t="s">
        <v>1181</v>
      </c>
      <c r="C761" s="26" t="s">
        <v>1183</v>
      </c>
      <c r="D761" s="9"/>
      <c r="E761" s="35"/>
      <c r="F761" s="38"/>
      <c r="G761" s="35">
        <f t="shared" si="16"/>
        <v>0</v>
      </c>
    </row>
    <row r="762" spans="1:7" ht="17.100000000000001" customHeight="1">
      <c r="A762" s="11">
        <v>17</v>
      </c>
      <c r="B762" s="29" t="s">
        <v>484</v>
      </c>
      <c r="C762" s="26" t="s">
        <v>1184</v>
      </c>
      <c r="D762" s="9"/>
      <c r="E762" s="35"/>
      <c r="F762" s="38"/>
      <c r="G762" s="35">
        <f t="shared" si="16"/>
        <v>0</v>
      </c>
    </row>
    <row r="763" spans="1:7" ht="17.100000000000001" customHeight="1">
      <c r="A763" s="11">
        <v>18</v>
      </c>
      <c r="B763" s="29" t="s">
        <v>484</v>
      </c>
      <c r="C763" s="26" t="s">
        <v>1185</v>
      </c>
      <c r="D763" s="9"/>
      <c r="E763" s="35"/>
      <c r="F763" s="38"/>
      <c r="G763" s="35">
        <f t="shared" si="16"/>
        <v>0</v>
      </c>
    </row>
    <row r="764" spans="1:7" ht="17.100000000000001" customHeight="1">
      <c r="A764" s="11">
        <v>19</v>
      </c>
      <c r="B764" s="29" t="s">
        <v>484</v>
      </c>
      <c r="C764" s="26" t="s">
        <v>1186</v>
      </c>
      <c r="D764" s="9"/>
      <c r="E764" s="35"/>
      <c r="F764" s="38"/>
      <c r="G764" s="35">
        <f t="shared" si="16"/>
        <v>0</v>
      </c>
    </row>
    <row r="765" spans="1:7" ht="17.100000000000001" customHeight="1">
      <c r="A765" s="11">
        <v>20</v>
      </c>
      <c r="B765" s="29" t="s">
        <v>484</v>
      </c>
      <c r="C765" s="26" t="s">
        <v>1187</v>
      </c>
      <c r="D765" s="9"/>
      <c r="E765" s="35"/>
      <c r="F765" s="38"/>
      <c r="G765" s="35">
        <f t="shared" si="16"/>
        <v>0</v>
      </c>
    </row>
    <row r="766" spans="1:7" ht="17.100000000000001" customHeight="1">
      <c r="A766" s="11">
        <v>21</v>
      </c>
      <c r="B766" s="29" t="s">
        <v>484</v>
      </c>
      <c r="C766" s="26" t="s">
        <v>1188</v>
      </c>
      <c r="D766" s="9"/>
      <c r="E766" s="35"/>
      <c r="F766" s="38"/>
      <c r="G766" s="35">
        <f t="shared" si="16"/>
        <v>0</v>
      </c>
    </row>
    <row r="767" spans="1:7" ht="17.100000000000001" customHeight="1">
      <c r="A767" s="11">
        <v>22</v>
      </c>
      <c r="B767" s="29" t="s">
        <v>484</v>
      </c>
      <c r="C767" s="26" t="s">
        <v>1189</v>
      </c>
      <c r="D767" s="9"/>
      <c r="E767" s="35"/>
      <c r="F767" s="38"/>
      <c r="G767" s="35">
        <f t="shared" si="16"/>
        <v>0</v>
      </c>
    </row>
    <row r="768" spans="1:7" ht="17.100000000000001" customHeight="1">
      <c r="A768" s="11">
        <v>23</v>
      </c>
      <c r="B768" s="29" t="s">
        <v>484</v>
      </c>
      <c r="C768" s="26" t="s">
        <v>1190</v>
      </c>
      <c r="D768" s="9"/>
      <c r="E768" s="35"/>
      <c r="F768" s="38"/>
      <c r="G768" s="35">
        <f t="shared" si="16"/>
        <v>0</v>
      </c>
    </row>
    <row r="769" spans="1:7" ht="17.100000000000001" customHeight="1">
      <c r="A769" s="11">
        <v>24</v>
      </c>
      <c r="B769" s="29" t="s">
        <v>484</v>
      </c>
      <c r="C769" s="26" t="s">
        <v>1191</v>
      </c>
      <c r="D769" s="9"/>
      <c r="E769" s="35"/>
      <c r="F769" s="38"/>
      <c r="G769" s="35">
        <f t="shared" si="16"/>
        <v>0</v>
      </c>
    </row>
    <row r="770" spans="1:7" ht="17.100000000000001" customHeight="1">
      <c r="A770" s="11">
        <v>25</v>
      </c>
      <c r="B770" s="29" t="s">
        <v>1181</v>
      </c>
      <c r="C770" s="26" t="s">
        <v>1192</v>
      </c>
      <c r="D770" s="9"/>
      <c r="E770" s="35"/>
      <c r="F770" s="38"/>
      <c r="G770" s="35">
        <f t="shared" si="16"/>
        <v>0</v>
      </c>
    </row>
    <row r="771" spans="1:7" ht="17.100000000000001" customHeight="1">
      <c r="A771" s="11">
        <v>26</v>
      </c>
      <c r="B771" s="29" t="s">
        <v>1181</v>
      </c>
      <c r="C771" s="26" t="s">
        <v>1193</v>
      </c>
      <c r="D771" s="9"/>
      <c r="E771" s="35"/>
      <c r="F771" s="38"/>
      <c r="G771" s="35">
        <f t="shared" si="16"/>
        <v>0</v>
      </c>
    </row>
    <row r="772" spans="1:7" ht="17.100000000000001" customHeight="1">
      <c r="A772" s="11">
        <v>27</v>
      </c>
      <c r="B772" s="29" t="s">
        <v>484</v>
      </c>
      <c r="C772" s="26" t="s">
        <v>1194</v>
      </c>
      <c r="D772" s="9"/>
      <c r="E772" s="35"/>
      <c r="F772" s="38"/>
      <c r="G772" s="35">
        <f t="shared" si="16"/>
        <v>0</v>
      </c>
    </row>
    <row r="773" spans="1:7" ht="17.100000000000001" customHeight="1">
      <c r="A773" s="11">
        <v>28</v>
      </c>
      <c r="B773" s="29" t="s">
        <v>1195</v>
      </c>
      <c r="C773" s="26" t="s">
        <v>1196</v>
      </c>
      <c r="D773" s="9"/>
      <c r="E773" s="35"/>
      <c r="F773" s="38"/>
      <c r="G773" s="35">
        <f t="shared" si="16"/>
        <v>0</v>
      </c>
    </row>
    <row r="774" spans="1:7" ht="17.100000000000001" customHeight="1">
      <c r="A774" s="55" t="s">
        <v>1197</v>
      </c>
      <c r="B774" s="56"/>
      <c r="C774" s="56"/>
      <c r="D774" s="56"/>
      <c r="E774" s="56"/>
      <c r="F774" s="56"/>
      <c r="G774" s="57"/>
    </row>
    <row r="775" spans="1:7" ht="17.100000000000001" customHeight="1">
      <c r="A775" s="11">
        <v>29</v>
      </c>
      <c r="B775" s="29" t="s">
        <v>1198</v>
      </c>
      <c r="C775" s="26" t="s">
        <v>1199</v>
      </c>
      <c r="D775" s="9"/>
      <c r="E775" s="35"/>
      <c r="F775" s="38"/>
      <c r="G775" s="35">
        <f t="shared" si="16"/>
        <v>0</v>
      </c>
    </row>
    <row r="776" spans="1:7" ht="17.100000000000001" customHeight="1">
      <c r="A776" s="11">
        <v>30</v>
      </c>
      <c r="B776" s="29" t="s">
        <v>1200</v>
      </c>
      <c r="C776" s="26" t="s">
        <v>1201</v>
      </c>
      <c r="D776" s="9"/>
      <c r="E776" s="35"/>
      <c r="F776" s="38"/>
      <c r="G776" s="35">
        <f t="shared" si="16"/>
        <v>0</v>
      </c>
    </row>
    <row r="777" spans="1:7" ht="17.100000000000001" customHeight="1">
      <c r="A777" s="11">
        <v>31</v>
      </c>
      <c r="B777" s="29" t="s">
        <v>1202</v>
      </c>
      <c r="C777" s="26" t="s">
        <v>1203</v>
      </c>
      <c r="D777" s="9"/>
      <c r="E777" s="35"/>
      <c r="F777" s="38"/>
      <c r="G777" s="35">
        <f t="shared" si="16"/>
        <v>0</v>
      </c>
    </row>
    <row r="778" spans="1:7" ht="17.100000000000001" customHeight="1">
      <c r="A778" s="11">
        <v>32</v>
      </c>
      <c r="B778" s="29" t="s">
        <v>1204</v>
      </c>
      <c r="C778" s="26" t="s">
        <v>1205</v>
      </c>
      <c r="D778" s="9"/>
      <c r="E778" s="35"/>
      <c r="F778" s="38"/>
      <c r="G778" s="35">
        <f t="shared" si="16"/>
        <v>0</v>
      </c>
    </row>
    <row r="779" spans="1:7" ht="17.100000000000001" customHeight="1">
      <c r="A779" s="11">
        <v>33</v>
      </c>
      <c r="B779" s="29" t="s">
        <v>1206</v>
      </c>
      <c r="C779" s="26" t="s">
        <v>1207</v>
      </c>
      <c r="D779" s="9"/>
      <c r="E779" s="35"/>
      <c r="F779" s="38"/>
      <c r="G779" s="35">
        <f t="shared" si="16"/>
        <v>0</v>
      </c>
    </row>
    <row r="780" spans="1:7" ht="17.100000000000001" customHeight="1">
      <c r="A780" s="11">
        <v>34</v>
      </c>
      <c r="B780" s="29" t="s">
        <v>480</v>
      </c>
      <c r="C780" s="26" t="s">
        <v>1208</v>
      </c>
      <c r="D780" s="9"/>
      <c r="E780" s="35"/>
      <c r="F780" s="38"/>
      <c r="G780" s="35">
        <f t="shared" si="16"/>
        <v>0</v>
      </c>
    </row>
    <row r="781" spans="1:7" ht="17.100000000000001" customHeight="1">
      <c r="A781" s="11">
        <v>35</v>
      </c>
      <c r="B781" s="29" t="s">
        <v>604</v>
      </c>
      <c r="C781" s="26" t="s">
        <v>1209</v>
      </c>
      <c r="D781" s="9"/>
      <c r="E781" s="35"/>
      <c r="F781" s="38"/>
      <c r="G781" s="35">
        <f t="shared" si="16"/>
        <v>0</v>
      </c>
    </row>
    <row r="782" spans="1:7" ht="17.100000000000001" customHeight="1">
      <c r="A782" s="11">
        <v>36</v>
      </c>
      <c r="B782" s="29" t="s">
        <v>864</v>
      </c>
      <c r="C782" s="26" t="s">
        <v>1210</v>
      </c>
      <c r="D782" s="9"/>
      <c r="E782" s="35"/>
      <c r="F782" s="38"/>
      <c r="G782" s="35">
        <f t="shared" si="16"/>
        <v>0</v>
      </c>
    </row>
    <row r="783" spans="1:7" ht="20.100000000000001" customHeight="1">
      <c r="A783" s="50" t="s">
        <v>128</v>
      </c>
      <c r="B783" s="51"/>
      <c r="C783" s="51"/>
      <c r="D783" s="51"/>
      <c r="E783" s="51"/>
      <c r="F783" s="51"/>
      <c r="G783" s="52"/>
    </row>
    <row r="784" spans="1:7" ht="17.100000000000001" customHeight="1">
      <c r="A784" s="55" t="s">
        <v>1211</v>
      </c>
      <c r="B784" s="56"/>
      <c r="C784" s="56"/>
      <c r="D784" s="56"/>
      <c r="E784" s="56"/>
      <c r="F784" s="56"/>
      <c r="G784" s="57"/>
    </row>
    <row r="785" spans="1:7" ht="17.100000000000001" customHeight="1">
      <c r="A785" s="11">
        <v>1</v>
      </c>
      <c r="B785" s="29" t="s">
        <v>370</v>
      </c>
      <c r="C785" s="29" t="s">
        <v>1212</v>
      </c>
      <c r="D785" s="8"/>
      <c r="E785" s="35"/>
      <c r="F785" s="38"/>
      <c r="G785" s="35">
        <f t="shared" ref="G785:G810" si="17">E785+(E785*F785)</f>
        <v>0</v>
      </c>
    </row>
    <row r="786" spans="1:7" ht="17.100000000000001" customHeight="1">
      <c r="A786" s="11">
        <v>2</v>
      </c>
      <c r="B786" s="29" t="s">
        <v>694</v>
      </c>
      <c r="C786" s="29" t="s">
        <v>1212</v>
      </c>
      <c r="D786" s="8"/>
      <c r="E786" s="35"/>
      <c r="F786" s="38"/>
      <c r="G786" s="35">
        <f t="shared" si="17"/>
        <v>0</v>
      </c>
    </row>
    <row r="787" spans="1:7" ht="17.100000000000001" customHeight="1">
      <c r="A787" s="11">
        <v>3</v>
      </c>
      <c r="B787" s="29" t="s">
        <v>427</v>
      </c>
      <c r="C787" s="29" t="s">
        <v>1212</v>
      </c>
      <c r="D787" s="8"/>
      <c r="E787" s="35"/>
      <c r="F787" s="38"/>
      <c r="G787" s="35">
        <f t="shared" si="17"/>
        <v>0</v>
      </c>
    </row>
    <row r="788" spans="1:7" ht="17.100000000000001" customHeight="1">
      <c r="A788" s="11">
        <v>4</v>
      </c>
      <c r="B788" s="29" t="s">
        <v>697</v>
      </c>
      <c r="C788" s="29" t="s">
        <v>1212</v>
      </c>
      <c r="D788" s="8"/>
      <c r="E788" s="35"/>
      <c r="F788" s="38"/>
      <c r="G788" s="35">
        <f t="shared" si="17"/>
        <v>0</v>
      </c>
    </row>
    <row r="789" spans="1:7" ht="17.100000000000001" customHeight="1">
      <c r="A789" s="11">
        <v>5</v>
      </c>
      <c r="B789" s="29" t="s">
        <v>699</v>
      </c>
      <c r="C789" s="29" t="s">
        <v>1212</v>
      </c>
      <c r="D789" s="8"/>
      <c r="E789" s="35"/>
      <c r="F789" s="38"/>
      <c r="G789" s="35">
        <f t="shared" si="17"/>
        <v>0</v>
      </c>
    </row>
    <row r="790" spans="1:7" ht="17.100000000000001" customHeight="1">
      <c r="A790" s="11">
        <v>6</v>
      </c>
      <c r="B790" s="29" t="s">
        <v>701</v>
      </c>
      <c r="C790" s="29" t="s">
        <v>1212</v>
      </c>
      <c r="D790" s="8"/>
      <c r="E790" s="35"/>
      <c r="F790" s="38"/>
      <c r="G790" s="35">
        <f t="shared" si="17"/>
        <v>0</v>
      </c>
    </row>
    <row r="791" spans="1:7" ht="17.100000000000001" customHeight="1">
      <c r="A791" s="11">
        <v>7</v>
      </c>
      <c r="B791" s="29" t="s">
        <v>703</v>
      </c>
      <c r="C791" s="29" t="s">
        <v>1212</v>
      </c>
      <c r="D791" s="8"/>
      <c r="E791" s="35"/>
      <c r="F791" s="38"/>
      <c r="G791" s="35">
        <f t="shared" si="17"/>
        <v>0</v>
      </c>
    </row>
    <row r="792" spans="1:7" ht="17.100000000000001" customHeight="1">
      <c r="A792" s="11">
        <v>8</v>
      </c>
      <c r="B792" s="29" t="s">
        <v>705</v>
      </c>
      <c r="C792" s="29" t="s">
        <v>1212</v>
      </c>
      <c r="D792" s="8"/>
      <c r="E792" s="35"/>
      <c r="F792" s="38"/>
      <c r="G792" s="35">
        <f t="shared" si="17"/>
        <v>0</v>
      </c>
    </row>
    <row r="793" spans="1:7" ht="17.100000000000001" customHeight="1">
      <c r="A793" s="11">
        <v>9</v>
      </c>
      <c r="B793" s="29" t="s">
        <v>707</v>
      </c>
      <c r="C793" s="29" t="s">
        <v>1212</v>
      </c>
      <c r="D793" s="8"/>
      <c r="E793" s="35"/>
      <c r="F793" s="38"/>
      <c r="G793" s="35">
        <f t="shared" si="17"/>
        <v>0</v>
      </c>
    </row>
    <row r="794" spans="1:7" ht="17.100000000000001" customHeight="1">
      <c r="A794" s="11">
        <v>10</v>
      </c>
      <c r="B794" s="29" t="s">
        <v>709</v>
      </c>
      <c r="C794" s="29" t="s">
        <v>1212</v>
      </c>
      <c r="D794" s="8"/>
      <c r="E794" s="35"/>
      <c r="F794" s="38"/>
      <c r="G794" s="35">
        <f t="shared" si="17"/>
        <v>0</v>
      </c>
    </row>
    <row r="795" spans="1:7" ht="17.100000000000001" customHeight="1">
      <c r="A795" s="11">
        <v>11</v>
      </c>
      <c r="B795" s="29" t="s">
        <v>1181</v>
      </c>
      <c r="C795" s="29" t="s">
        <v>1213</v>
      </c>
      <c r="D795" s="8"/>
      <c r="E795" s="35"/>
      <c r="F795" s="38"/>
      <c r="G795" s="35">
        <f t="shared" si="17"/>
        <v>0</v>
      </c>
    </row>
    <row r="796" spans="1:7" ht="17.100000000000001" customHeight="1">
      <c r="A796" s="11">
        <v>12</v>
      </c>
      <c r="B796" s="29" t="s">
        <v>1006</v>
      </c>
      <c r="C796" s="29" t="s">
        <v>1214</v>
      </c>
      <c r="D796" s="8"/>
      <c r="E796" s="35"/>
      <c r="F796" s="38"/>
      <c r="G796" s="35">
        <f t="shared" si="17"/>
        <v>0</v>
      </c>
    </row>
    <row r="797" spans="1:7" ht="17.100000000000001" customHeight="1">
      <c r="A797" s="11">
        <v>13</v>
      </c>
      <c r="B797" s="29" t="s">
        <v>482</v>
      </c>
      <c r="C797" s="29" t="s">
        <v>1214</v>
      </c>
      <c r="D797" s="8"/>
      <c r="E797" s="35"/>
      <c r="F797" s="38"/>
      <c r="G797" s="35">
        <f t="shared" si="17"/>
        <v>0</v>
      </c>
    </row>
    <row r="798" spans="1:7" ht="17.100000000000001" customHeight="1">
      <c r="A798" s="11">
        <v>14</v>
      </c>
      <c r="B798" s="29" t="s">
        <v>214</v>
      </c>
      <c r="C798" s="29" t="s">
        <v>1215</v>
      </c>
      <c r="D798" s="8"/>
      <c r="E798" s="35"/>
      <c r="F798" s="38"/>
      <c r="G798" s="35">
        <f t="shared" si="17"/>
        <v>0</v>
      </c>
    </row>
    <row r="799" spans="1:7" ht="17.100000000000001" customHeight="1">
      <c r="A799" s="11">
        <v>15</v>
      </c>
      <c r="B799" s="29" t="s">
        <v>215</v>
      </c>
      <c r="C799" s="29" t="s">
        <v>1215</v>
      </c>
      <c r="D799" s="8"/>
      <c r="E799" s="35"/>
      <c r="F799" s="38"/>
      <c r="G799" s="35">
        <f t="shared" si="17"/>
        <v>0</v>
      </c>
    </row>
    <row r="800" spans="1:7" ht="17.100000000000001" customHeight="1">
      <c r="A800" s="11">
        <v>16</v>
      </c>
      <c r="B800" s="29" t="s">
        <v>484</v>
      </c>
      <c r="C800" s="29" t="s">
        <v>1215</v>
      </c>
      <c r="D800" s="8"/>
      <c r="E800" s="35"/>
      <c r="F800" s="38"/>
      <c r="G800" s="35">
        <f t="shared" si="17"/>
        <v>0</v>
      </c>
    </row>
    <row r="801" spans="1:7" ht="17.100000000000001" customHeight="1">
      <c r="A801" s="55" t="s">
        <v>1216</v>
      </c>
      <c r="B801" s="56"/>
      <c r="C801" s="56"/>
      <c r="D801" s="56"/>
      <c r="E801" s="56"/>
      <c r="F801" s="56"/>
      <c r="G801" s="57"/>
    </row>
    <row r="802" spans="1:7" ht="17.100000000000001" customHeight="1">
      <c r="A802" s="11">
        <v>17</v>
      </c>
      <c r="B802" s="29" t="s">
        <v>722</v>
      </c>
      <c r="C802" s="29" t="s">
        <v>795</v>
      </c>
      <c r="D802" s="8"/>
      <c r="E802" s="35"/>
      <c r="F802" s="38"/>
      <c r="G802" s="35">
        <f t="shared" si="17"/>
        <v>0</v>
      </c>
    </row>
    <row r="803" spans="1:7" ht="17.100000000000001" customHeight="1">
      <c r="A803" s="11">
        <v>18</v>
      </c>
      <c r="B803" s="29" t="s">
        <v>796</v>
      </c>
      <c r="C803" s="29" t="s">
        <v>797</v>
      </c>
      <c r="D803" s="8"/>
      <c r="E803" s="35"/>
      <c r="F803" s="38"/>
      <c r="G803" s="35">
        <f t="shared" si="17"/>
        <v>0</v>
      </c>
    </row>
    <row r="804" spans="1:7" ht="17.100000000000001" customHeight="1">
      <c r="A804" s="11">
        <v>19</v>
      </c>
      <c r="B804" s="29" t="s">
        <v>798</v>
      </c>
      <c r="C804" s="29" t="s">
        <v>799</v>
      </c>
      <c r="D804" s="8"/>
      <c r="E804" s="35"/>
      <c r="F804" s="38"/>
      <c r="G804" s="35">
        <f t="shared" si="17"/>
        <v>0</v>
      </c>
    </row>
    <row r="805" spans="1:7" ht="17.100000000000001" customHeight="1">
      <c r="A805" s="11">
        <v>20</v>
      </c>
      <c r="B805" s="29" t="s">
        <v>798</v>
      </c>
      <c r="C805" s="29" t="s">
        <v>800</v>
      </c>
      <c r="D805" s="8"/>
      <c r="E805" s="35"/>
      <c r="F805" s="38"/>
      <c r="G805" s="35">
        <f t="shared" si="17"/>
        <v>0</v>
      </c>
    </row>
    <row r="806" spans="1:7" ht="17.100000000000001" customHeight="1">
      <c r="A806" s="11">
        <v>21</v>
      </c>
      <c r="B806" s="29" t="s">
        <v>801</v>
      </c>
      <c r="C806" s="29" t="s">
        <v>802</v>
      </c>
      <c r="D806" s="8"/>
      <c r="E806" s="35"/>
      <c r="F806" s="38"/>
      <c r="G806" s="35">
        <f t="shared" si="17"/>
        <v>0</v>
      </c>
    </row>
    <row r="807" spans="1:7" ht="17.100000000000001" customHeight="1">
      <c r="A807" s="11">
        <v>22</v>
      </c>
      <c r="B807" s="29" t="s">
        <v>735</v>
      </c>
      <c r="C807" s="29" t="s">
        <v>806</v>
      </c>
      <c r="D807" s="8"/>
      <c r="E807" s="35"/>
      <c r="F807" s="38"/>
      <c r="G807" s="35">
        <f t="shared" si="17"/>
        <v>0</v>
      </c>
    </row>
    <row r="808" spans="1:7" ht="17.100000000000001" customHeight="1">
      <c r="A808" s="11">
        <v>23</v>
      </c>
      <c r="B808" s="29" t="s">
        <v>810</v>
      </c>
      <c r="C808" s="29" t="s">
        <v>811</v>
      </c>
      <c r="D808" s="8"/>
      <c r="E808" s="35"/>
      <c r="F808" s="38"/>
      <c r="G808" s="35">
        <f t="shared" si="17"/>
        <v>0</v>
      </c>
    </row>
    <row r="809" spans="1:7" ht="17.100000000000001" customHeight="1">
      <c r="A809" s="11">
        <v>24</v>
      </c>
      <c r="B809" s="29" t="s">
        <v>751</v>
      </c>
      <c r="C809" s="29" t="s">
        <v>818</v>
      </c>
      <c r="D809" s="8"/>
      <c r="E809" s="35"/>
      <c r="F809" s="38"/>
      <c r="G809" s="35">
        <f t="shared" si="17"/>
        <v>0</v>
      </c>
    </row>
    <row r="810" spans="1:7" ht="17.100000000000001" customHeight="1">
      <c r="A810" s="11">
        <v>25</v>
      </c>
      <c r="B810" s="29" t="s">
        <v>827</v>
      </c>
      <c r="C810" s="29" t="s">
        <v>1217</v>
      </c>
      <c r="D810" s="8"/>
      <c r="E810" s="35"/>
      <c r="F810" s="38"/>
      <c r="G810" s="35">
        <f t="shared" si="17"/>
        <v>0</v>
      </c>
    </row>
    <row r="811" spans="1:7" ht="20.100000000000001" customHeight="1">
      <c r="A811" s="50" t="s">
        <v>131</v>
      </c>
      <c r="B811" s="51"/>
      <c r="C811" s="51"/>
      <c r="D811" s="51"/>
      <c r="E811" s="51"/>
      <c r="F811" s="51"/>
      <c r="G811" s="52"/>
    </row>
    <row r="812" spans="1:7" ht="17.100000000000001" customHeight="1">
      <c r="A812" s="55" t="s">
        <v>1218</v>
      </c>
      <c r="B812" s="56"/>
      <c r="C812" s="56"/>
      <c r="D812" s="56"/>
      <c r="E812" s="56"/>
      <c r="F812" s="56"/>
      <c r="G812" s="57"/>
    </row>
    <row r="813" spans="1:7" ht="17.100000000000001" customHeight="1">
      <c r="A813" s="33">
        <v>1</v>
      </c>
      <c r="B813" s="28" t="s">
        <v>1219</v>
      </c>
      <c r="C813" s="33"/>
      <c r="D813" s="33"/>
      <c r="E813" s="39"/>
      <c r="F813" s="40"/>
      <c r="G813" s="39">
        <f t="shared" ref="G813:G819" si="18">E813+(E813*F813)</f>
        <v>0</v>
      </c>
    </row>
    <row r="814" spans="1:7" ht="17.100000000000001" customHeight="1">
      <c r="A814" s="33">
        <v>2</v>
      </c>
      <c r="B814" s="28" t="s">
        <v>620</v>
      </c>
      <c r="C814" s="33"/>
      <c r="D814" s="33"/>
      <c r="E814" s="39"/>
      <c r="F814" s="40"/>
      <c r="G814" s="39">
        <f t="shared" si="18"/>
        <v>0</v>
      </c>
    </row>
    <row r="815" spans="1:7" ht="17.100000000000001" customHeight="1">
      <c r="A815" s="33">
        <v>3</v>
      </c>
      <c r="B815" s="28" t="s">
        <v>1220</v>
      </c>
      <c r="C815" s="33"/>
      <c r="D815" s="33"/>
      <c r="E815" s="39"/>
      <c r="F815" s="40"/>
      <c r="G815" s="39">
        <f t="shared" si="18"/>
        <v>0</v>
      </c>
    </row>
    <row r="816" spans="1:7" ht="17.100000000000001" customHeight="1">
      <c r="A816" s="33">
        <v>4</v>
      </c>
      <c r="B816" s="28" t="s">
        <v>1221</v>
      </c>
      <c r="C816" s="33"/>
      <c r="D816" s="33"/>
      <c r="E816" s="39"/>
      <c r="F816" s="40"/>
      <c r="G816" s="39">
        <f t="shared" si="18"/>
        <v>0</v>
      </c>
    </row>
    <row r="817" spans="1:7" ht="17.100000000000001" customHeight="1">
      <c r="A817" s="33">
        <v>5</v>
      </c>
      <c r="B817" s="28" t="s">
        <v>1222</v>
      </c>
      <c r="C817" s="33"/>
      <c r="D817" s="33"/>
      <c r="E817" s="39"/>
      <c r="F817" s="40"/>
      <c r="G817" s="39">
        <f t="shared" si="18"/>
        <v>0</v>
      </c>
    </row>
    <row r="818" spans="1:7" ht="17.100000000000001" customHeight="1">
      <c r="A818" s="33">
        <v>6</v>
      </c>
      <c r="B818" s="28" t="s">
        <v>1223</v>
      </c>
      <c r="C818" s="33"/>
      <c r="D818" s="33"/>
      <c r="E818" s="39"/>
      <c r="F818" s="40"/>
      <c r="G818" s="39">
        <f t="shared" si="18"/>
        <v>0</v>
      </c>
    </row>
    <row r="819" spans="1:7" ht="17.100000000000001" customHeight="1">
      <c r="A819" s="33">
        <v>7</v>
      </c>
      <c r="B819" s="28" t="s">
        <v>1224</v>
      </c>
      <c r="C819" s="33"/>
      <c r="D819" s="33"/>
      <c r="E819" s="39"/>
      <c r="F819" s="40"/>
      <c r="G819" s="39">
        <f t="shared" si="18"/>
        <v>0</v>
      </c>
    </row>
    <row r="820" spans="1:7" ht="20.100000000000001" customHeight="1">
      <c r="A820" s="50" t="s">
        <v>133</v>
      </c>
      <c r="B820" s="51"/>
      <c r="C820" s="51"/>
      <c r="D820" s="51"/>
      <c r="E820" s="51"/>
      <c r="F820" s="51"/>
      <c r="G820" s="52"/>
    </row>
    <row r="821" spans="1:7" ht="17.100000000000001" customHeight="1">
      <c r="A821" s="55" t="s">
        <v>1225</v>
      </c>
      <c r="B821" s="56"/>
      <c r="C821" s="56"/>
      <c r="D821" s="56"/>
      <c r="E821" s="56"/>
      <c r="F821" s="56"/>
      <c r="G821" s="57"/>
    </row>
    <row r="822" spans="1:7" ht="17.100000000000001" customHeight="1">
      <c r="A822" s="11">
        <v>1</v>
      </c>
      <c r="B822" s="34" t="s">
        <v>531</v>
      </c>
      <c r="C822" s="34" t="s">
        <v>1226</v>
      </c>
      <c r="D822" s="18"/>
      <c r="E822" s="35"/>
      <c r="F822" s="38"/>
      <c r="G822" s="35">
        <f t="shared" ref="G822:G848" si="19">E822+(E822*F822)</f>
        <v>0</v>
      </c>
    </row>
    <row r="823" spans="1:7" ht="17.100000000000001" customHeight="1">
      <c r="A823" s="11">
        <v>2</v>
      </c>
      <c r="B823" s="34" t="s">
        <v>665</v>
      </c>
      <c r="C823" s="34" t="s">
        <v>1227</v>
      </c>
      <c r="D823" s="18"/>
      <c r="E823" s="35"/>
      <c r="F823" s="38"/>
      <c r="G823" s="35">
        <f t="shared" si="19"/>
        <v>0</v>
      </c>
    </row>
    <row r="824" spans="1:7" ht="17.100000000000001" customHeight="1">
      <c r="A824" s="11">
        <v>3</v>
      </c>
      <c r="B824" s="34" t="s">
        <v>502</v>
      </c>
      <c r="C824" s="34" t="s">
        <v>1228</v>
      </c>
      <c r="D824" s="18"/>
      <c r="E824" s="35"/>
      <c r="F824" s="38"/>
      <c r="G824" s="35">
        <f t="shared" si="19"/>
        <v>0</v>
      </c>
    </row>
    <row r="825" spans="1:7" ht="17.100000000000001" customHeight="1">
      <c r="A825" s="11">
        <v>4</v>
      </c>
      <c r="B825" s="34" t="s">
        <v>1229</v>
      </c>
      <c r="C825" s="34" t="s">
        <v>1230</v>
      </c>
      <c r="D825" s="18"/>
      <c r="E825" s="35"/>
      <c r="F825" s="38"/>
      <c r="G825" s="35">
        <f t="shared" si="19"/>
        <v>0</v>
      </c>
    </row>
    <row r="826" spans="1:7" ht="17.100000000000001" customHeight="1">
      <c r="A826" s="11">
        <v>5</v>
      </c>
      <c r="B826" s="34" t="s">
        <v>502</v>
      </c>
      <c r="C826" s="34" t="s">
        <v>1231</v>
      </c>
      <c r="D826" s="18"/>
      <c r="E826" s="35"/>
      <c r="F826" s="38"/>
      <c r="G826" s="35">
        <f t="shared" si="19"/>
        <v>0</v>
      </c>
    </row>
    <row r="827" spans="1:7" ht="17.100000000000001" customHeight="1">
      <c r="A827" s="11">
        <v>6</v>
      </c>
      <c r="B827" s="34" t="s">
        <v>1229</v>
      </c>
      <c r="C827" s="34" t="s">
        <v>1232</v>
      </c>
      <c r="D827" s="18"/>
      <c r="E827" s="35"/>
      <c r="F827" s="38"/>
      <c r="G827" s="35">
        <f t="shared" si="19"/>
        <v>0</v>
      </c>
    </row>
    <row r="828" spans="1:7" ht="17.100000000000001" customHeight="1">
      <c r="A828" s="55" t="s">
        <v>1233</v>
      </c>
      <c r="B828" s="56"/>
      <c r="C828" s="56"/>
      <c r="D828" s="56"/>
      <c r="E828" s="56"/>
      <c r="F828" s="56"/>
      <c r="G828" s="57"/>
    </row>
    <row r="829" spans="1:7" ht="17.100000000000001" customHeight="1">
      <c r="A829" s="11">
        <v>7</v>
      </c>
      <c r="B829" s="34" t="s">
        <v>531</v>
      </c>
      <c r="C829" s="34" t="s">
        <v>1234</v>
      </c>
      <c r="D829" s="18"/>
      <c r="E829" s="35"/>
      <c r="F829" s="38"/>
      <c r="G829" s="35">
        <f t="shared" si="19"/>
        <v>0</v>
      </c>
    </row>
    <row r="830" spans="1:7" ht="17.100000000000001" customHeight="1">
      <c r="A830" s="11">
        <v>8</v>
      </c>
      <c r="B830" s="34" t="s">
        <v>665</v>
      </c>
      <c r="C830" s="24" t="s">
        <v>1235</v>
      </c>
      <c r="D830" s="18"/>
      <c r="E830" s="35"/>
      <c r="F830" s="38"/>
      <c r="G830" s="35">
        <f t="shared" si="19"/>
        <v>0</v>
      </c>
    </row>
    <row r="831" spans="1:7" ht="17.100000000000001" customHeight="1">
      <c r="A831" s="11">
        <v>9</v>
      </c>
      <c r="B831" s="34" t="s">
        <v>502</v>
      </c>
      <c r="C831" s="24" t="s">
        <v>1236</v>
      </c>
      <c r="D831" s="18"/>
      <c r="E831" s="35"/>
      <c r="F831" s="38"/>
      <c r="G831" s="35">
        <f t="shared" si="19"/>
        <v>0</v>
      </c>
    </row>
    <row r="832" spans="1:7" ht="17.100000000000001" customHeight="1">
      <c r="A832" s="11">
        <v>10</v>
      </c>
      <c r="B832" s="24" t="s">
        <v>484</v>
      </c>
      <c r="C832" s="24" t="s">
        <v>1237</v>
      </c>
      <c r="D832" s="18"/>
      <c r="E832" s="35"/>
      <c r="F832" s="38"/>
      <c r="G832" s="35">
        <f t="shared" si="19"/>
        <v>0</v>
      </c>
    </row>
    <row r="833" spans="1:7" ht="17.100000000000001" customHeight="1">
      <c r="A833" s="11">
        <v>11</v>
      </c>
      <c r="B833" s="34" t="s">
        <v>502</v>
      </c>
      <c r="C833" s="24" t="s">
        <v>1238</v>
      </c>
      <c r="D833" s="18"/>
      <c r="E833" s="35"/>
      <c r="F833" s="38"/>
      <c r="G833" s="35">
        <f t="shared" si="19"/>
        <v>0</v>
      </c>
    </row>
    <row r="834" spans="1:7" ht="17.100000000000001" customHeight="1">
      <c r="A834" s="11">
        <v>12</v>
      </c>
      <c r="B834" s="34" t="s">
        <v>484</v>
      </c>
      <c r="C834" s="24" t="s">
        <v>1239</v>
      </c>
      <c r="D834" s="18"/>
      <c r="E834" s="35"/>
      <c r="F834" s="38"/>
      <c r="G834" s="35">
        <f t="shared" si="19"/>
        <v>0</v>
      </c>
    </row>
    <row r="835" spans="1:7" ht="17.100000000000001" customHeight="1">
      <c r="A835" s="55" t="s">
        <v>1240</v>
      </c>
      <c r="B835" s="56"/>
      <c r="C835" s="56"/>
      <c r="D835" s="56"/>
      <c r="E835" s="56"/>
      <c r="F835" s="56"/>
      <c r="G835" s="57"/>
    </row>
    <row r="836" spans="1:7" ht="17.100000000000001" customHeight="1">
      <c r="A836" s="11">
        <v>13</v>
      </c>
      <c r="B836" s="34" t="s">
        <v>1223</v>
      </c>
      <c r="C836" s="34" t="s">
        <v>1234</v>
      </c>
      <c r="D836" s="18"/>
      <c r="E836" s="35"/>
      <c r="F836" s="38"/>
      <c r="G836" s="35">
        <f t="shared" si="19"/>
        <v>0</v>
      </c>
    </row>
    <row r="837" spans="1:7" ht="17.100000000000001" customHeight="1">
      <c r="A837" s="11">
        <v>14</v>
      </c>
      <c r="B837" s="34" t="s">
        <v>1222</v>
      </c>
      <c r="C837" s="24" t="s">
        <v>1235</v>
      </c>
      <c r="D837" s="18"/>
      <c r="E837" s="35"/>
      <c r="F837" s="38"/>
      <c r="G837" s="35">
        <f t="shared" si="19"/>
        <v>0</v>
      </c>
    </row>
    <row r="838" spans="1:7" ht="17.100000000000001" customHeight="1">
      <c r="A838" s="11">
        <v>15</v>
      </c>
      <c r="B838" s="34" t="s">
        <v>1241</v>
      </c>
      <c r="C838" s="24" t="s">
        <v>1236</v>
      </c>
      <c r="D838" s="18"/>
      <c r="E838" s="35"/>
      <c r="F838" s="38"/>
      <c r="G838" s="35">
        <f t="shared" si="19"/>
        <v>0</v>
      </c>
    </row>
    <row r="839" spans="1:7" ht="17.100000000000001" customHeight="1">
      <c r="A839" s="11">
        <v>16</v>
      </c>
      <c r="B839" s="24" t="s">
        <v>1242</v>
      </c>
      <c r="C839" s="24" t="s">
        <v>1237</v>
      </c>
      <c r="D839" s="18"/>
      <c r="E839" s="35"/>
      <c r="F839" s="38"/>
      <c r="G839" s="35">
        <f t="shared" si="19"/>
        <v>0</v>
      </c>
    </row>
    <row r="840" spans="1:7" ht="17.100000000000001" customHeight="1">
      <c r="A840" s="11">
        <v>17</v>
      </c>
      <c r="B840" s="34" t="s">
        <v>1243</v>
      </c>
      <c r="C840" s="24" t="s">
        <v>1238</v>
      </c>
      <c r="D840" s="18"/>
      <c r="E840" s="35"/>
      <c r="F840" s="38"/>
      <c r="G840" s="35">
        <f t="shared" si="19"/>
        <v>0</v>
      </c>
    </row>
    <row r="841" spans="1:7" ht="17.100000000000001" customHeight="1">
      <c r="A841" s="11">
        <v>18</v>
      </c>
      <c r="B841" s="34" t="s">
        <v>1244</v>
      </c>
      <c r="C841" s="24" t="s">
        <v>1239</v>
      </c>
      <c r="D841" s="18"/>
      <c r="E841" s="35"/>
      <c r="F841" s="38"/>
      <c r="G841" s="35">
        <f t="shared" si="19"/>
        <v>0</v>
      </c>
    </row>
    <row r="842" spans="1:7" ht="17.100000000000001" customHeight="1">
      <c r="A842" s="55" t="s">
        <v>1245</v>
      </c>
      <c r="B842" s="56"/>
      <c r="C842" s="56"/>
      <c r="D842" s="56"/>
      <c r="E842" s="56"/>
      <c r="F842" s="56"/>
      <c r="G842" s="57"/>
    </row>
    <row r="843" spans="1:7" ht="17.100000000000001" customHeight="1">
      <c r="A843" s="11">
        <v>19</v>
      </c>
      <c r="B843" s="34" t="s">
        <v>531</v>
      </c>
      <c r="C843" s="34" t="s">
        <v>1234</v>
      </c>
      <c r="D843" s="18"/>
      <c r="E843" s="35"/>
      <c r="F843" s="38"/>
      <c r="G843" s="35">
        <f t="shared" si="19"/>
        <v>0</v>
      </c>
    </row>
    <row r="844" spans="1:7" ht="17.100000000000001" customHeight="1">
      <c r="A844" s="11">
        <v>20</v>
      </c>
      <c r="B844" s="34" t="s">
        <v>665</v>
      </c>
      <c r="C844" s="24" t="s">
        <v>1235</v>
      </c>
      <c r="D844" s="18"/>
      <c r="E844" s="35"/>
      <c r="F844" s="38"/>
      <c r="G844" s="35">
        <f t="shared" si="19"/>
        <v>0</v>
      </c>
    </row>
    <row r="845" spans="1:7" ht="17.100000000000001" customHeight="1">
      <c r="A845" s="11">
        <v>21</v>
      </c>
      <c r="B845" s="34" t="s">
        <v>502</v>
      </c>
      <c r="C845" s="24" t="s">
        <v>1236</v>
      </c>
      <c r="D845" s="18"/>
      <c r="E845" s="35"/>
      <c r="F845" s="38"/>
      <c r="G845" s="35">
        <f t="shared" si="19"/>
        <v>0</v>
      </c>
    </row>
    <row r="846" spans="1:7" ht="17.100000000000001" customHeight="1">
      <c r="A846" s="11">
        <v>22</v>
      </c>
      <c r="B846" s="24" t="s">
        <v>484</v>
      </c>
      <c r="C846" s="24" t="s">
        <v>1237</v>
      </c>
      <c r="D846" s="18"/>
      <c r="E846" s="35"/>
      <c r="F846" s="38"/>
      <c r="G846" s="35">
        <f t="shared" si="19"/>
        <v>0</v>
      </c>
    </row>
    <row r="847" spans="1:7" ht="17.100000000000001" customHeight="1">
      <c r="A847" s="11">
        <v>23</v>
      </c>
      <c r="B847" s="34" t="s">
        <v>502</v>
      </c>
      <c r="C847" s="24" t="s">
        <v>1238</v>
      </c>
      <c r="D847" s="18"/>
      <c r="E847" s="35"/>
      <c r="F847" s="38"/>
      <c r="G847" s="35">
        <f t="shared" si="19"/>
        <v>0</v>
      </c>
    </row>
    <row r="848" spans="1:7" ht="17.100000000000001" customHeight="1">
      <c r="A848" s="11">
        <v>24</v>
      </c>
      <c r="B848" s="34" t="s">
        <v>484</v>
      </c>
      <c r="C848" s="24" t="s">
        <v>1239</v>
      </c>
      <c r="D848" s="18"/>
      <c r="E848" s="35"/>
      <c r="F848" s="38"/>
      <c r="G848" s="35">
        <f t="shared" si="19"/>
        <v>0</v>
      </c>
    </row>
    <row r="849" spans="1:7" ht="20.100000000000001" customHeight="1">
      <c r="A849" s="50" t="s">
        <v>139</v>
      </c>
      <c r="B849" s="51"/>
      <c r="C849" s="51"/>
      <c r="D849" s="51"/>
      <c r="E849" s="51"/>
      <c r="F849" s="51"/>
      <c r="G849" s="52"/>
    </row>
    <row r="850" spans="1:7" ht="17.100000000000001" customHeight="1">
      <c r="A850" s="55" t="s">
        <v>1197</v>
      </c>
      <c r="B850" s="56"/>
      <c r="C850" s="56"/>
      <c r="D850" s="56"/>
      <c r="E850" s="56"/>
      <c r="F850" s="56"/>
      <c r="G850" s="57"/>
    </row>
    <row r="851" spans="1:7" ht="17.100000000000001" customHeight="1">
      <c r="A851" s="11">
        <v>1</v>
      </c>
      <c r="B851" s="28" t="s">
        <v>1246</v>
      </c>
      <c r="C851" s="28" t="s">
        <v>1247</v>
      </c>
      <c r="D851" s="18"/>
      <c r="E851" s="35"/>
      <c r="F851" s="38"/>
      <c r="G851" s="35">
        <f t="shared" ref="G851:G914" si="20">E851+(E851*F851)</f>
        <v>0</v>
      </c>
    </row>
    <row r="852" spans="1:7" ht="17.100000000000001" customHeight="1">
      <c r="A852" s="11">
        <v>2</v>
      </c>
      <c r="B852" s="28" t="s">
        <v>1248</v>
      </c>
      <c r="C852" s="28" t="s">
        <v>1249</v>
      </c>
      <c r="D852" s="18"/>
      <c r="E852" s="35"/>
      <c r="F852" s="38"/>
      <c r="G852" s="35">
        <f t="shared" si="20"/>
        <v>0</v>
      </c>
    </row>
    <row r="853" spans="1:7" ht="17.100000000000001" customHeight="1">
      <c r="A853" s="11">
        <v>3</v>
      </c>
      <c r="B853" s="28" t="s">
        <v>862</v>
      </c>
      <c r="C853" s="28" t="s">
        <v>1250</v>
      </c>
      <c r="D853" s="18"/>
      <c r="E853" s="35"/>
      <c r="F853" s="38"/>
      <c r="G853" s="35">
        <f t="shared" si="20"/>
        <v>0</v>
      </c>
    </row>
    <row r="854" spans="1:7" ht="17.100000000000001" customHeight="1">
      <c r="A854" s="11">
        <v>4</v>
      </c>
      <c r="B854" s="28" t="s">
        <v>1251</v>
      </c>
      <c r="C854" s="28" t="s">
        <v>1252</v>
      </c>
      <c r="D854" s="18"/>
      <c r="E854" s="35"/>
      <c r="F854" s="38"/>
      <c r="G854" s="35">
        <f t="shared" si="20"/>
        <v>0</v>
      </c>
    </row>
    <row r="855" spans="1:7" ht="17.100000000000001" customHeight="1">
      <c r="A855" s="11">
        <v>5</v>
      </c>
      <c r="B855" s="28" t="s">
        <v>1253</v>
      </c>
      <c r="C855" s="28" t="s">
        <v>1254</v>
      </c>
      <c r="D855" s="18"/>
      <c r="E855" s="35"/>
      <c r="F855" s="38"/>
      <c r="G855" s="35">
        <f t="shared" si="20"/>
        <v>0</v>
      </c>
    </row>
    <row r="856" spans="1:7" ht="17.100000000000001" customHeight="1">
      <c r="A856" s="11">
        <v>6</v>
      </c>
      <c r="B856" s="28" t="s">
        <v>1255</v>
      </c>
      <c r="C856" s="28" t="s">
        <v>1256</v>
      </c>
      <c r="D856" s="18"/>
      <c r="E856" s="35"/>
      <c r="F856" s="38"/>
      <c r="G856" s="35">
        <f t="shared" si="20"/>
        <v>0</v>
      </c>
    </row>
    <row r="857" spans="1:7" ht="17.100000000000001" customHeight="1">
      <c r="A857" s="11">
        <v>7</v>
      </c>
      <c r="B857" s="28" t="s">
        <v>1257</v>
      </c>
      <c r="C857" s="28" t="s">
        <v>1258</v>
      </c>
      <c r="D857" s="18"/>
      <c r="E857" s="35"/>
      <c r="F857" s="38"/>
      <c r="G857" s="35">
        <f t="shared" si="20"/>
        <v>0</v>
      </c>
    </row>
    <row r="858" spans="1:7" ht="17.100000000000001" customHeight="1">
      <c r="A858" s="11">
        <v>8</v>
      </c>
      <c r="B858" s="28" t="s">
        <v>1259</v>
      </c>
      <c r="C858" s="28" t="s">
        <v>1260</v>
      </c>
      <c r="D858" s="18"/>
      <c r="E858" s="35"/>
      <c r="F858" s="38"/>
      <c r="G858" s="35">
        <f t="shared" si="20"/>
        <v>0</v>
      </c>
    </row>
    <row r="859" spans="1:7" ht="17.100000000000001" customHeight="1">
      <c r="A859" s="11">
        <v>9</v>
      </c>
      <c r="B859" s="28" t="s">
        <v>1261</v>
      </c>
      <c r="C859" s="28" t="s">
        <v>1262</v>
      </c>
      <c r="D859" s="18"/>
      <c r="E859" s="35"/>
      <c r="F859" s="38"/>
      <c r="G859" s="35">
        <f t="shared" si="20"/>
        <v>0</v>
      </c>
    </row>
    <row r="860" spans="1:7" ht="17.100000000000001" customHeight="1">
      <c r="A860" s="11">
        <v>10</v>
      </c>
      <c r="B860" s="28" t="s">
        <v>1263</v>
      </c>
      <c r="C860" s="28" t="s">
        <v>1264</v>
      </c>
      <c r="D860" s="18"/>
      <c r="E860" s="35"/>
      <c r="F860" s="38"/>
      <c r="G860" s="35">
        <f t="shared" si="20"/>
        <v>0</v>
      </c>
    </row>
    <row r="861" spans="1:7" ht="17.100000000000001" customHeight="1">
      <c r="A861" s="11">
        <v>11</v>
      </c>
      <c r="B861" s="28" t="s">
        <v>1263</v>
      </c>
      <c r="C861" s="28" t="s">
        <v>1265</v>
      </c>
      <c r="D861" s="18"/>
      <c r="E861" s="35"/>
      <c r="F861" s="38"/>
      <c r="G861" s="35">
        <f t="shared" si="20"/>
        <v>0</v>
      </c>
    </row>
    <row r="862" spans="1:7" ht="17.100000000000001" customHeight="1">
      <c r="A862" s="11">
        <v>12</v>
      </c>
      <c r="B862" s="28" t="s">
        <v>1266</v>
      </c>
      <c r="C862" s="28" t="s">
        <v>1267</v>
      </c>
      <c r="D862" s="18"/>
      <c r="E862" s="35"/>
      <c r="F862" s="38"/>
      <c r="G862" s="35">
        <f t="shared" si="20"/>
        <v>0</v>
      </c>
    </row>
    <row r="863" spans="1:7" ht="17.100000000000001" customHeight="1">
      <c r="A863" s="11">
        <v>13</v>
      </c>
      <c r="B863" s="28" t="s">
        <v>1268</v>
      </c>
      <c r="C863" s="28" t="s">
        <v>1269</v>
      </c>
      <c r="D863" s="18"/>
      <c r="E863" s="35"/>
      <c r="F863" s="38"/>
      <c r="G863" s="35">
        <f t="shared" si="20"/>
        <v>0</v>
      </c>
    </row>
    <row r="864" spans="1:7" ht="17.100000000000001" customHeight="1">
      <c r="A864" s="11">
        <v>14</v>
      </c>
      <c r="B864" s="28" t="s">
        <v>1270</v>
      </c>
      <c r="C864" s="28" t="s">
        <v>1271</v>
      </c>
      <c r="D864" s="18"/>
      <c r="E864" s="35"/>
      <c r="F864" s="38"/>
      <c r="G864" s="35">
        <f t="shared" si="20"/>
        <v>0</v>
      </c>
    </row>
    <row r="865" spans="1:7" ht="17.100000000000001" customHeight="1">
      <c r="A865" s="11">
        <v>15</v>
      </c>
      <c r="B865" s="28" t="s">
        <v>669</v>
      </c>
      <c r="C865" s="28" t="s">
        <v>1272</v>
      </c>
      <c r="D865" s="18"/>
      <c r="E865" s="35"/>
      <c r="F865" s="38"/>
      <c r="G865" s="35">
        <f t="shared" si="20"/>
        <v>0</v>
      </c>
    </row>
    <row r="866" spans="1:7" ht="17.100000000000001" customHeight="1">
      <c r="A866" s="11">
        <v>16</v>
      </c>
      <c r="B866" s="28" t="s">
        <v>1273</v>
      </c>
      <c r="C866" s="28" t="s">
        <v>1274</v>
      </c>
      <c r="D866" s="18"/>
      <c r="E866" s="35"/>
      <c r="F866" s="38"/>
      <c r="G866" s="35">
        <f t="shared" si="20"/>
        <v>0</v>
      </c>
    </row>
    <row r="867" spans="1:7" ht="17.100000000000001" customHeight="1">
      <c r="A867" s="11">
        <v>17</v>
      </c>
      <c r="B867" s="28" t="s">
        <v>1275</v>
      </c>
      <c r="C867" s="28" t="s">
        <v>1276</v>
      </c>
      <c r="D867" s="18"/>
      <c r="E867" s="35"/>
      <c r="F867" s="38"/>
      <c r="G867" s="35">
        <f t="shared" si="20"/>
        <v>0</v>
      </c>
    </row>
    <row r="868" spans="1:7" ht="17.100000000000001" customHeight="1">
      <c r="A868" s="11">
        <v>18</v>
      </c>
      <c r="B868" s="28" t="s">
        <v>1277</v>
      </c>
      <c r="C868" s="28" t="s">
        <v>1278</v>
      </c>
      <c r="D868" s="18"/>
      <c r="E868" s="35"/>
      <c r="F868" s="38"/>
      <c r="G868" s="35">
        <f t="shared" si="20"/>
        <v>0</v>
      </c>
    </row>
    <row r="869" spans="1:7" ht="17.100000000000001" customHeight="1">
      <c r="A869" s="11">
        <v>19</v>
      </c>
      <c r="B869" s="28" t="s">
        <v>1279</v>
      </c>
      <c r="C869" s="28" t="s">
        <v>1280</v>
      </c>
      <c r="D869" s="18"/>
      <c r="E869" s="35"/>
      <c r="F869" s="38"/>
      <c r="G869" s="35">
        <f t="shared" si="20"/>
        <v>0</v>
      </c>
    </row>
    <row r="870" spans="1:7" ht="17.100000000000001" customHeight="1">
      <c r="A870" s="11">
        <v>20</v>
      </c>
      <c r="B870" s="28" t="s">
        <v>1279</v>
      </c>
      <c r="C870" s="28" t="s">
        <v>1281</v>
      </c>
      <c r="D870" s="18"/>
      <c r="E870" s="35"/>
      <c r="F870" s="38"/>
      <c r="G870" s="35">
        <f t="shared" si="20"/>
        <v>0</v>
      </c>
    </row>
    <row r="871" spans="1:7" ht="17.100000000000001" customHeight="1">
      <c r="A871" s="11">
        <v>21</v>
      </c>
      <c r="B871" s="28" t="s">
        <v>1279</v>
      </c>
      <c r="C871" s="28" t="s">
        <v>1282</v>
      </c>
      <c r="D871" s="18"/>
      <c r="E871" s="35"/>
      <c r="F871" s="38"/>
      <c r="G871" s="35">
        <f t="shared" si="20"/>
        <v>0</v>
      </c>
    </row>
    <row r="872" spans="1:7" ht="17.100000000000001" customHeight="1">
      <c r="A872" s="11">
        <v>22</v>
      </c>
      <c r="B872" s="28" t="s">
        <v>1283</v>
      </c>
      <c r="C872" s="28" t="s">
        <v>1284</v>
      </c>
      <c r="D872" s="18"/>
      <c r="E872" s="35"/>
      <c r="F872" s="38"/>
      <c r="G872" s="35">
        <f t="shared" si="20"/>
        <v>0</v>
      </c>
    </row>
    <row r="873" spans="1:7" ht="17.100000000000001" customHeight="1">
      <c r="A873" s="11">
        <v>23</v>
      </c>
      <c r="B873" s="28" t="s">
        <v>1279</v>
      </c>
      <c r="C873" s="28" t="s">
        <v>1285</v>
      </c>
      <c r="D873" s="18"/>
      <c r="E873" s="35"/>
      <c r="F873" s="38"/>
      <c r="G873" s="35">
        <f t="shared" si="20"/>
        <v>0</v>
      </c>
    </row>
    <row r="874" spans="1:7" ht="17.100000000000001" customHeight="1">
      <c r="A874" s="11">
        <v>24</v>
      </c>
      <c r="B874" s="28" t="s">
        <v>1279</v>
      </c>
      <c r="C874" s="28" t="s">
        <v>1286</v>
      </c>
      <c r="D874" s="18"/>
      <c r="E874" s="35"/>
      <c r="F874" s="38"/>
      <c r="G874" s="35">
        <f t="shared" si="20"/>
        <v>0</v>
      </c>
    </row>
    <row r="875" spans="1:7" ht="17.100000000000001" customHeight="1">
      <c r="A875" s="11">
        <v>25</v>
      </c>
      <c r="B875" s="28" t="s">
        <v>1287</v>
      </c>
      <c r="C875" s="28" t="s">
        <v>1288</v>
      </c>
      <c r="D875" s="18"/>
      <c r="E875" s="35"/>
      <c r="F875" s="38"/>
      <c r="G875" s="35">
        <f t="shared" si="20"/>
        <v>0</v>
      </c>
    </row>
    <row r="876" spans="1:7" ht="17.100000000000001" customHeight="1">
      <c r="A876" s="11">
        <v>26</v>
      </c>
      <c r="B876" s="28" t="s">
        <v>290</v>
      </c>
      <c r="C876" s="28" t="s">
        <v>1289</v>
      </c>
      <c r="D876" s="18"/>
      <c r="E876" s="35"/>
      <c r="F876" s="38"/>
      <c r="G876" s="35">
        <f t="shared" si="20"/>
        <v>0</v>
      </c>
    </row>
    <row r="877" spans="1:7" ht="17.100000000000001" customHeight="1">
      <c r="A877" s="11">
        <v>27</v>
      </c>
      <c r="B877" s="28" t="s">
        <v>290</v>
      </c>
      <c r="C877" s="28" t="s">
        <v>1290</v>
      </c>
      <c r="D877" s="18"/>
      <c r="E877" s="35"/>
      <c r="F877" s="38"/>
      <c r="G877" s="35">
        <f t="shared" si="20"/>
        <v>0</v>
      </c>
    </row>
    <row r="878" spans="1:7" ht="17.100000000000001" customHeight="1">
      <c r="A878" s="11">
        <v>28</v>
      </c>
      <c r="B878" s="28" t="s">
        <v>491</v>
      </c>
      <c r="C878" s="28" t="s">
        <v>1291</v>
      </c>
      <c r="D878" s="18"/>
      <c r="E878" s="35"/>
      <c r="F878" s="38"/>
      <c r="G878" s="35">
        <f t="shared" si="20"/>
        <v>0</v>
      </c>
    </row>
    <row r="879" spans="1:7" ht="17.100000000000001" customHeight="1">
      <c r="A879" s="11">
        <v>29</v>
      </c>
      <c r="B879" s="28" t="s">
        <v>502</v>
      </c>
      <c r="C879" s="28" t="s">
        <v>1292</v>
      </c>
      <c r="D879" s="18"/>
      <c r="E879" s="35"/>
      <c r="F879" s="38"/>
      <c r="G879" s="35">
        <f t="shared" si="20"/>
        <v>0</v>
      </c>
    </row>
    <row r="880" spans="1:7" ht="17.100000000000001" customHeight="1">
      <c r="A880" s="11">
        <v>30</v>
      </c>
      <c r="B880" s="28" t="s">
        <v>502</v>
      </c>
      <c r="C880" s="28" t="s">
        <v>1293</v>
      </c>
      <c r="D880" s="18"/>
      <c r="E880" s="35"/>
      <c r="F880" s="38"/>
      <c r="G880" s="35">
        <f t="shared" si="20"/>
        <v>0</v>
      </c>
    </row>
    <row r="881" spans="1:7" ht="17.100000000000001" customHeight="1">
      <c r="A881" s="11">
        <v>31</v>
      </c>
      <c r="B881" s="28" t="s">
        <v>484</v>
      </c>
      <c r="C881" s="28" t="s">
        <v>1294</v>
      </c>
      <c r="D881" s="18"/>
      <c r="E881" s="35"/>
      <c r="F881" s="38"/>
      <c r="G881" s="35">
        <f t="shared" si="20"/>
        <v>0</v>
      </c>
    </row>
    <row r="882" spans="1:7" ht="17.100000000000001" customHeight="1">
      <c r="A882" s="11">
        <v>32</v>
      </c>
      <c r="B882" s="28" t="s">
        <v>1295</v>
      </c>
      <c r="C882" s="28" t="s">
        <v>1296</v>
      </c>
      <c r="D882" s="18"/>
      <c r="E882" s="35"/>
      <c r="F882" s="38"/>
      <c r="G882" s="35">
        <f t="shared" si="20"/>
        <v>0</v>
      </c>
    </row>
    <row r="883" spans="1:7" ht="17.100000000000001" customHeight="1">
      <c r="A883" s="11">
        <v>33</v>
      </c>
      <c r="B883" s="28" t="s">
        <v>1297</v>
      </c>
      <c r="C883" s="28" t="s">
        <v>1298</v>
      </c>
      <c r="D883" s="18"/>
      <c r="E883" s="35"/>
      <c r="F883" s="38"/>
      <c r="G883" s="35">
        <f t="shared" si="20"/>
        <v>0</v>
      </c>
    </row>
    <row r="884" spans="1:7" ht="17.100000000000001" customHeight="1">
      <c r="A884" s="11">
        <v>34</v>
      </c>
      <c r="B884" s="28" t="s">
        <v>814</v>
      </c>
      <c r="C884" s="28" t="s">
        <v>1299</v>
      </c>
      <c r="D884" s="18"/>
      <c r="E884" s="35"/>
      <c r="F884" s="38"/>
      <c r="G884" s="35">
        <f t="shared" si="20"/>
        <v>0</v>
      </c>
    </row>
    <row r="885" spans="1:7" ht="17.100000000000001" customHeight="1">
      <c r="A885" s="11">
        <v>35</v>
      </c>
      <c r="B885" s="28" t="s">
        <v>814</v>
      </c>
      <c r="C885" s="28" t="s">
        <v>1300</v>
      </c>
      <c r="D885" s="18"/>
      <c r="E885" s="35"/>
      <c r="F885" s="38"/>
      <c r="G885" s="35">
        <f t="shared" si="20"/>
        <v>0</v>
      </c>
    </row>
    <row r="886" spans="1:7" ht="17.100000000000001" customHeight="1">
      <c r="A886" s="55" t="s">
        <v>1301</v>
      </c>
      <c r="B886" s="56"/>
      <c r="C886" s="56"/>
      <c r="D886" s="56"/>
      <c r="E886" s="56"/>
      <c r="F886" s="56"/>
      <c r="G886" s="57"/>
    </row>
    <row r="887" spans="1:7" ht="17.100000000000001" customHeight="1">
      <c r="A887" s="11">
        <v>36</v>
      </c>
      <c r="B887" s="28" t="s">
        <v>1302</v>
      </c>
      <c r="C887" s="28" t="s">
        <v>1247</v>
      </c>
      <c r="D887" s="18"/>
      <c r="E887" s="35"/>
      <c r="F887" s="38"/>
      <c r="G887" s="35">
        <f t="shared" si="20"/>
        <v>0</v>
      </c>
    </row>
    <row r="888" spans="1:7" ht="17.100000000000001" customHeight="1">
      <c r="A888" s="11">
        <v>37</v>
      </c>
      <c r="B888" s="28" t="s">
        <v>1248</v>
      </c>
      <c r="C888" s="28" t="s">
        <v>1249</v>
      </c>
      <c r="D888" s="18"/>
      <c r="E888" s="35"/>
      <c r="F888" s="38"/>
      <c r="G888" s="35">
        <f t="shared" si="20"/>
        <v>0</v>
      </c>
    </row>
    <row r="889" spans="1:7" ht="17.100000000000001" customHeight="1">
      <c r="A889" s="11">
        <v>38</v>
      </c>
      <c r="B889" s="28" t="s">
        <v>862</v>
      </c>
      <c r="C889" s="28" t="s">
        <v>1250</v>
      </c>
      <c r="D889" s="18"/>
      <c r="E889" s="35"/>
      <c r="F889" s="38"/>
      <c r="G889" s="35">
        <f t="shared" si="20"/>
        <v>0</v>
      </c>
    </row>
    <row r="890" spans="1:7" ht="17.100000000000001" customHeight="1">
      <c r="A890" s="11">
        <v>39</v>
      </c>
      <c r="B890" s="28" t="s">
        <v>1251</v>
      </c>
      <c r="C890" s="28" t="s">
        <v>1252</v>
      </c>
      <c r="D890" s="18"/>
      <c r="E890" s="35"/>
      <c r="F890" s="38"/>
      <c r="G890" s="35">
        <f t="shared" si="20"/>
        <v>0</v>
      </c>
    </row>
    <row r="891" spans="1:7" ht="17.100000000000001" customHeight="1">
      <c r="A891" s="11">
        <v>40</v>
      </c>
      <c r="B891" s="28" t="s">
        <v>1303</v>
      </c>
      <c r="C891" s="28" t="s">
        <v>1254</v>
      </c>
      <c r="D891" s="18"/>
      <c r="E891" s="35"/>
      <c r="F891" s="38"/>
      <c r="G891" s="35">
        <f t="shared" si="20"/>
        <v>0</v>
      </c>
    </row>
    <row r="892" spans="1:7" ht="17.100000000000001" customHeight="1">
      <c r="A892" s="11">
        <v>41</v>
      </c>
      <c r="B892" s="28" t="s">
        <v>1304</v>
      </c>
      <c r="C892" s="28" t="s">
        <v>1256</v>
      </c>
      <c r="D892" s="18"/>
      <c r="E892" s="35"/>
      <c r="F892" s="38"/>
      <c r="G892" s="35">
        <f t="shared" si="20"/>
        <v>0</v>
      </c>
    </row>
    <row r="893" spans="1:7" ht="17.100000000000001" customHeight="1">
      <c r="A893" s="11">
        <v>42</v>
      </c>
      <c r="B893" s="28" t="s">
        <v>1305</v>
      </c>
      <c r="C893" s="28" t="s">
        <v>1258</v>
      </c>
      <c r="D893" s="18"/>
      <c r="E893" s="35"/>
      <c r="F893" s="38"/>
      <c r="G893" s="35">
        <f t="shared" si="20"/>
        <v>0</v>
      </c>
    </row>
    <row r="894" spans="1:7" ht="17.100000000000001" customHeight="1">
      <c r="A894" s="11">
        <v>43</v>
      </c>
      <c r="B894" s="28" t="s">
        <v>1306</v>
      </c>
      <c r="C894" s="28" t="s">
        <v>1260</v>
      </c>
      <c r="D894" s="18"/>
      <c r="E894" s="35"/>
      <c r="F894" s="38"/>
      <c r="G894" s="35">
        <f t="shared" si="20"/>
        <v>0</v>
      </c>
    </row>
    <row r="895" spans="1:7" ht="17.100000000000001" customHeight="1">
      <c r="A895" s="11">
        <v>44</v>
      </c>
      <c r="B895" s="28" t="s">
        <v>1307</v>
      </c>
      <c r="C895" s="28" t="s">
        <v>1262</v>
      </c>
      <c r="D895" s="18"/>
      <c r="E895" s="35"/>
      <c r="F895" s="38"/>
      <c r="G895" s="35">
        <f t="shared" si="20"/>
        <v>0</v>
      </c>
    </row>
    <row r="896" spans="1:7" ht="17.100000000000001" customHeight="1">
      <c r="A896" s="11">
        <v>45</v>
      </c>
      <c r="B896" s="28" t="s">
        <v>1263</v>
      </c>
      <c r="C896" s="28" t="s">
        <v>1264</v>
      </c>
      <c r="D896" s="18"/>
      <c r="E896" s="35"/>
      <c r="F896" s="38"/>
      <c r="G896" s="35">
        <f t="shared" si="20"/>
        <v>0</v>
      </c>
    </row>
    <row r="897" spans="1:7" ht="17.100000000000001" customHeight="1">
      <c r="A897" s="11">
        <v>46</v>
      </c>
      <c r="B897" s="28" t="s">
        <v>1263</v>
      </c>
      <c r="C897" s="28" t="s">
        <v>1265</v>
      </c>
      <c r="D897" s="18"/>
      <c r="E897" s="35"/>
      <c r="F897" s="38"/>
      <c r="G897" s="35">
        <f t="shared" si="20"/>
        <v>0</v>
      </c>
    </row>
    <row r="898" spans="1:7" ht="17.100000000000001" customHeight="1">
      <c r="A898" s="11">
        <v>47</v>
      </c>
      <c r="B898" s="28" t="s">
        <v>1266</v>
      </c>
      <c r="C898" s="28" t="s">
        <v>1267</v>
      </c>
      <c r="D898" s="18"/>
      <c r="E898" s="35"/>
      <c r="F898" s="38"/>
      <c r="G898" s="35">
        <f t="shared" si="20"/>
        <v>0</v>
      </c>
    </row>
    <row r="899" spans="1:7" ht="17.100000000000001" customHeight="1">
      <c r="A899" s="11">
        <v>48</v>
      </c>
      <c r="B899" s="28" t="s">
        <v>1268</v>
      </c>
      <c r="C899" s="28" t="s">
        <v>1269</v>
      </c>
      <c r="D899" s="18"/>
      <c r="E899" s="35"/>
      <c r="F899" s="38"/>
      <c r="G899" s="35">
        <f t="shared" si="20"/>
        <v>0</v>
      </c>
    </row>
    <row r="900" spans="1:7" ht="17.100000000000001" customHeight="1">
      <c r="A900" s="11">
        <v>49</v>
      </c>
      <c r="B900" s="28" t="s">
        <v>1270</v>
      </c>
      <c r="C900" s="28" t="s">
        <v>1271</v>
      </c>
      <c r="D900" s="18"/>
      <c r="E900" s="35"/>
      <c r="F900" s="38"/>
      <c r="G900" s="35">
        <f t="shared" si="20"/>
        <v>0</v>
      </c>
    </row>
    <row r="901" spans="1:7" ht="17.100000000000001" customHeight="1">
      <c r="A901" s="11">
        <v>50</v>
      </c>
      <c r="B901" s="28" t="s">
        <v>669</v>
      </c>
      <c r="C901" s="28" t="s">
        <v>1272</v>
      </c>
      <c r="D901" s="18"/>
      <c r="E901" s="35"/>
      <c r="F901" s="38"/>
      <c r="G901" s="35">
        <f t="shared" si="20"/>
        <v>0</v>
      </c>
    </row>
    <row r="902" spans="1:7" ht="17.100000000000001" customHeight="1">
      <c r="A902" s="11">
        <v>51</v>
      </c>
      <c r="B902" s="28" t="s">
        <v>1273</v>
      </c>
      <c r="C902" s="28" t="s">
        <v>1274</v>
      </c>
      <c r="D902" s="18"/>
      <c r="E902" s="35"/>
      <c r="F902" s="38"/>
      <c r="G902" s="35">
        <f t="shared" si="20"/>
        <v>0</v>
      </c>
    </row>
    <row r="903" spans="1:7" ht="17.100000000000001" customHeight="1">
      <c r="A903" s="11">
        <v>52</v>
      </c>
      <c r="B903" s="28" t="s">
        <v>1308</v>
      </c>
      <c r="C903" s="28" t="s">
        <v>1276</v>
      </c>
      <c r="D903" s="18"/>
      <c r="E903" s="35"/>
      <c r="F903" s="38"/>
      <c r="G903" s="35">
        <f t="shared" si="20"/>
        <v>0</v>
      </c>
    </row>
    <row r="904" spans="1:7" ht="17.100000000000001" customHeight="1">
      <c r="A904" s="11">
        <v>53</v>
      </c>
      <c r="B904" s="28" t="s">
        <v>1277</v>
      </c>
      <c r="C904" s="28" t="s">
        <v>1278</v>
      </c>
      <c r="D904" s="18"/>
      <c r="E904" s="35"/>
      <c r="F904" s="38"/>
      <c r="G904" s="35">
        <f t="shared" si="20"/>
        <v>0</v>
      </c>
    </row>
    <row r="905" spans="1:7" ht="17.100000000000001" customHeight="1">
      <c r="A905" s="11">
        <v>54</v>
      </c>
      <c r="B905" s="28" t="s">
        <v>1279</v>
      </c>
      <c r="C905" s="28" t="s">
        <v>1280</v>
      </c>
      <c r="D905" s="18"/>
      <c r="E905" s="35"/>
      <c r="F905" s="38"/>
      <c r="G905" s="35">
        <f t="shared" si="20"/>
        <v>0</v>
      </c>
    </row>
    <row r="906" spans="1:7" ht="17.100000000000001" customHeight="1">
      <c r="A906" s="11">
        <v>55</v>
      </c>
      <c r="B906" s="28" t="s">
        <v>1279</v>
      </c>
      <c r="C906" s="28" t="s">
        <v>1281</v>
      </c>
      <c r="D906" s="18"/>
      <c r="E906" s="35"/>
      <c r="F906" s="38"/>
      <c r="G906" s="35">
        <f t="shared" si="20"/>
        <v>0</v>
      </c>
    </row>
    <row r="907" spans="1:7" ht="17.100000000000001" customHeight="1">
      <c r="A907" s="11">
        <v>56</v>
      </c>
      <c r="B907" s="28" t="s">
        <v>1279</v>
      </c>
      <c r="C907" s="28" t="s">
        <v>1282</v>
      </c>
      <c r="D907" s="18"/>
      <c r="E907" s="35"/>
      <c r="F907" s="38"/>
      <c r="G907" s="35">
        <f t="shared" si="20"/>
        <v>0</v>
      </c>
    </row>
    <row r="908" spans="1:7" ht="17.100000000000001" customHeight="1">
      <c r="A908" s="11">
        <v>57</v>
      </c>
      <c r="B908" s="28" t="s">
        <v>1283</v>
      </c>
      <c r="C908" s="28" t="s">
        <v>1284</v>
      </c>
      <c r="D908" s="18"/>
      <c r="E908" s="35"/>
      <c r="F908" s="38"/>
      <c r="G908" s="35">
        <f t="shared" si="20"/>
        <v>0</v>
      </c>
    </row>
    <row r="909" spans="1:7" ht="17.100000000000001" customHeight="1">
      <c r="A909" s="11">
        <v>58</v>
      </c>
      <c r="B909" s="28" t="s">
        <v>1279</v>
      </c>
      <c r="C909" s="28" t="s">
        <v>1285</v>
      </c>
      <c r="D909" s="18"/>
      <c r="E909" s="35"/>
      <c r="F909" s="38"/>
      <c r="G909" s="35">
        <f t="shared" si="20"/>
        <v>0</v>
      </c>
    </row>
    <row r="910" spans="1:7" ht="17.100000000000001" customHeight="1">
      <c r="A910" s="11">
        <v>59</v>
      </c>
      <c r="B910" s="28" t="s">
        <v>1279</v>
      </c>
      <c r="C910" s="28" t="s">
        <v>1286</v>
      </c>
      <c r="D910" s="18"/>
      <c r="E910" s="35"/>
      <c r="F910" s="38"/>
      <c r="G910" s="35">
        <f t="shared" si="20"/>
        <v>0</v>
      </c>
    </row>
    <row r="911" spans="1:7" ht="17.100000000000001" customHeight="1">
      <c r="A911" s="11">
        <v>60</v>
      </c>
      <c r="B911" s="28" t="s">
        <v>1287</v>
      </c>
      <c r="C911" s="28" t="s">
        <v>1288</v>
      </c>
      <c r="D911" s="18"/>
      <c r="E911" s="35"/>
      <c r="F911" s="38"/>
      <c r="G911" s="35">
        <f t="shared" si="20"/>
        <v>0</v>
      </c>
    </row>
    <row r="912" spans="1:7" ht="17.100000000000001" customHeight="1">
      <c r="A912" s="11">
        <v>61</v>
      </c>
      <c r="B912" s="28" t="s">
        <v>290</v>
      </c>
      <c r="C912" s="28" t="s">
        <v>1289</v>
      </c>
      <c r="D912" s="18"/>
      <c r="E912" s="35"/>
      <c r="F912" s="38"/>
      <c r="G912" s="35">
        <f t="shared" si="20"/>
        <v>0</v>
      </c>
    </row>
    <row r="913" spans="1:7" ht="17.100000000000001" customHeight="1">
      <c r="A913" s="11">
        <v>62</v>
      </c>
      <c r="B913" s="28" t="s">
        <v>290</v>
      </c>
      <c r="C913" s="28" t="s">
        <v>1290</v>
      </c>
      <c r="D913" s="18"/>
      <c r="E913" s="35"/>
      <c r="F913" s="38"/>
      <c r="G913" s="35">
        <f t="shared" si="20"/>
        <v>0</v>
      </c>
    </row>
    <row r="914" spans="1:7" ht="17.100000000000001" customHeight="1">
      <c r="A914" s="11">
        <v>63</v>
      </c>
      <c r="B914" s="28" t="s">
        <v>491</v>
      </c>
      <c r="C914" s="28" t="s">
        <v>1291</v>
      </c>
      <c r="D914" s="18"/>
      <c r="E914" s="35"/>
      <c r="F914" s="38"/>
      <c r="G914" s="35">
        <f t="shared" si="20"/>
        <v>0</v>
      </c>
    </row>
    <row r="915" spans="1:7" ht="17.100000000000001" customHeight="1">
      <c r="A915" s="11">
        <v>64</v>
      </c>
      <c r="B915" s="28" t="s">
        <v>502</v>
      </c>
      <c r="C915" s="28" t="s">
        <v>1292</v>
      </c>
      <c r="D915" s="18"/>
      <c r="E915" s="35"/>
      <c r="F915" s="38"/>
      <c r="G915" s="35">
        <f t="shared" ref="G915:G921" si="21">E915+(E915*F915)</f>
        <v>0</v>
      </c>
    </row>
    <row r="916" spans="1:7" ht="17.100000000000001" customHeight="1">
      <c r="A916" s="11">
        <v>65</v>
      </c>
      <c r="B916" s="28" t="s">
        <v>502</v>
      </c>
      <c r="C916" s="28" t="s">
        <v>1293</v>
      </c>
      <c r="D916" s="18"/>
      <c r="E916" s="35"/>
      <c r="F916" s="38"/>
      <c r="G916" s="35">
        <f t="shared" si="21"/>
        <v>0</v>
      </c>
    </row>
    <row r="917" spans="1:7" ht="17.100000000000001" customHeight="1">
      <c r="A917" s="11">
        <v>66</v>
      </c>
      <c r="B917" s="28" t="s">
        <v>484</v>
      </c>
      <c r="C917" s="28" t="s">
        <v>1294</v>
      </c>
      <c r="D917" s="18"/>
      <c r="E917" s="35"/>
      <c r="F917" s="38"/>
      <c r="G917" s="35">
        <f t="shared" si="21"/>
        <v>0</v>
      </c>
    </row>
    <row r="918" spans="1:7" ht="17.100000000000001" customHeight="1">
      <c r="A918" s="11">
        <v>67</v>
      </c>
      <c r="B918" s="28" t="s">
        <v>1295</v>
      </c>
      <c r="C918" s="28" t="s">
        <v>1296</v>
      </c>
      <c r="D918" s="18"/>
      <c r="E918" s="35"/>
      <c r="F918" s="38"/>
      <c r="G918" s="35">
        <f t="shared" si="21"/>
        <v>0</v>
      </c>
    </row>
    <row r="919" spans="1:7" ht="17.100000000000001" customHeight="1">
      <c r="A919" s="11">
        <v>68</v>
      </c>
      <c r="B919" s="28" t="s">
        <v>1297</v>
      </c>
      <c r="C919" s="28" t="s">
        <v>1298</v>
      </c>
      <c r="D919" s="18"/>
      <c r="E919" s="35"/>
      <c r="F919" s="38"/>
      <c r="G919" s="35">
        <f t="shared" si="21"/>
        <v>0</v>
      </c>
    </row>
    <row r="920" spans="1:7" ht="17.100000000000001" customHeight="1">
      <c r="A920" s="11">
        <v>69</v>
      </c>
      <c r="B920" s="28" t="s">
        <v>1309</v>
      </c>
      <c r="C920" s="28" t="s">
        <v>1299</v>
      </c>
      <c r="D920" s="18"/>
      <c r="E920" s="35"/>
      <c r="F920" s="38"/>
      <c r="G920" s="35">
        <f t="shared" si="21"/>
        <v>0</v>
      </c>
    </row>
    <row r="921" spans="1:7" ht="17.100000000000001" customHeight="1">
      <c r="A921" s="11">
        <v>70</v>
      </c>
      <c r="B921" s="28" t="s">
        <v>1309</v>
      </c>
      <c r="C921" s="28" t="s">
        <v>1300</v>
      </c>
      <c r="D921" s="18"/>
      <c r="E921" s="35"/>
      <c r="F921" s="38"/>
      <c r="G921" s="35">
        <f t="shared" si="21"/>
        <v>0</v>
      </c>
    </row>
    <row r="924" spans="1:7" ht="15.75">
      <c r="A924" s="59" t="s">
        <v>1313</v>
      </c>
      <c r="B924" s="60"/>
      <c r="C924" s="60"/>
      <c r="D924" s="60"/>
      <c r="E924" s="60"/>
      <c r="F924" s="60"/>
      <c r="G924" s="60"/>
    </row>
    <row r="925" spans="1:7">
      <c r="A925" s="58"/>
      <c r="B925" s="58"/>
      <c r="C925" s="58"/>
      <c r="D925" s="58"/>
      <c r="E925" s="58"/>
      <c r="F925" s="58"/>
      <c r="G925" s="58"/>
    </row>
    <row r="926" spans="1:7" ht="36">
      <c r="A926" s="13" t="s">
        <v>0</v>
      </c>
      <c r="B926" s="22" t="s">
        <v>1311</v>
      </c>
      <c r="C926" s="61" t="s">
        <v>1312</v>
      </c>
      <c r="D926" s="62"/>
      <c r="E926" s="15" t="s">
        <v>4</v>
      </c>
      <c r="F926" s="15" t="s">
        <v>3</v>
      </c>
      <c r="G926" s="15" t="s">
        <v>5</v>
      </c>
    </row>
    <row r="927" spans="1:7">
      <c r="A927" s="12">
        <v>1</v>
      </c>
      <c r="B927" s="12">
        <v>2</v>
      </c>
      <c r="C927" s="63">
        <v>3</v>
      </c>
      <c r="D927" s="64"/>
      <c r="E927" s="12">
        <v>4</v>
      </c>
      <c r="F927" s="12">
        <v>5</v>
      </c>
      <c r="G927" s="12">
        <v>6</v>
      </c>
    </row>
    <row r="928" spans="1:7" ht="20.100000000000001" customHeight="1">
      <c r="A928" s="50" t="s">
        <v>9</v>
      </c>
      <c r="B928" s="51"/>
      <c r="C928" s="51"/>
      <c r="D928" s="51"/>
      <c r="E928" s="51"/>
      <c r="F928" s="51"/>
      <c r="G928" s="52"/>
    </row>
    <row r="929" spans="1:7" ht="17.100000000000001" customHeight="1">
      <c r="A929" s="11">
        <v>1</v>
      </c>
      <c r="B929" s="23" t="s">
        <v>1314</v>
      </c>
      <c r="C929" s="65"/>
      <c r="D929" s="66"/>
      <c r="E929" s="35"/>
      <c r="F929" s="36"/>
      <c r="G929" s="35">
        <f t="shared" ref="G929:G984" si="22">E929+(E929*F929)</f>
        <v>0</v>
      </c>
    </row>
    <row r="930" spans="1:7" ht="17.100000000000001" customHeight="1">
      <c r="A930" s="11">
        <v>2</v>
      </c>
      <c r="B930" s="23" t="s">
        <v>1315</v>
      </c>
      <c r="C930" s="65"/>
      <c r="D930" s="66"/>
      <c r="E930" s="35"/>
      <c r="F930" s="36"/>
      <c r="G930" s="35">
        <f t="shared" si="22"/>
        <v>0</v>
      </c>
    </row>
    <row r="931" spans="1:7" ht="17.100000000000001" customHeight="1">
      <c r="A931" s="11">
        <v>3</v>
      </c>
      <c r="B931" s="23" t="s">
        <v>1316</v>
      </c>
      <c r="C931" s="65"/>
      <c r="D931" s="66"/>
      <c r="E931" s="35"/>
      <c r="F931" s="36"/>
      <c r="G931" s="35">
        <f t="shared" si="22"/>
        <v>0</v>
      </c>
    </row>
    <row r="932" spans="1:7" ht="17.100000000000001" customHeight="1">
      <c r="A932" s="11">
        <v>4</v>
      </c>
      <c r="B932" s="23" t="s">
        <v>1317</v>
      </c>
      <c r="C932" s="65"/>
      <c r="D932" s="66"/>
      <c r="E932" s="35"/>
      <c r="F932" s="36"/>
      <c r="G932" s="35">
        <f t="shared" si="22"/>
        <v>0</v>
      </c>
    </row>
    <row r="933" spans="1:7" ht="17.100000000000001" customHeight="1">
      <c r="A933" s="11">
        <v>5</v>
      </c>
      <c r="B933" s="23" t="s">
        <v>1318</v>
      </c>
      <c r="C933" s="65"/>
      <c r="D933" s="66"/>
      <c r="E933" s="35"/>
      <c r="F933" s="36"/>
      <c r="G933" s="35">
        <f t="shared" si="22"/>
        <v>0</v>
      </c>
    </row>
    <row r="934" spans="1:7" ht="17.100000000000001" customHeight="1">
      <c r="A934" s="11">
        <v>6</v>
      </c>
      <c r="B934" s="23" t="s">
        <v>1319</v>
      </c>
      <c r="C934" s="65"/>
      <c r="D934" s="66"/>
      <c r="E934" s="35"/>
      <c r="F934" s="36"/>
      <c r="G934" s="35">
        <f t="shared" si="22"/>
        <v>0</v>
      </c>
    </row>
    <row r="935" spans="1:7" ht="17.100000000000001" customHeight="1">
      <c r="A935" s="11">
        <v>7</v>
      </c>
      <c r="B935" s="23" t="s">
        <v>1320</v>
      </c>
      <c r="C935" s="65"/>
      <c r="D935" s="66"/>
      <c r="E935" s="35"/>
      <c r="F935" s="36"/>
      <c r="G935" s="35">
        <f t="shared" si="22"/>
        <v>0</v>
      </c>
    </row>
    <row r="936" spans="1:7" ht="17.100000000000001" customHeight="1">
      <c r="A936" s="11">
        <v>8</v>
      </c>
      <c r="B936" s="23" t="s">
        <v>1321</v>
      </c>
      <c r="C936" s="65"/>
      <c r="D936" s="66"/>
      <c r="E936" s="35"/>
      <c r="F936" s="36"/>
      <c r="G936" s="35">
        <f t="shared" si="22"/>
        <v>0</v>
      </c>
    </row>
    <row r="937" spans="1:7" ht="20.100000000000001" customHeight="1">
      <c r="A937" s="50" t="s">
        <v>49</v>
      </c>
      <c r="B937" s="51"/>
      <c r="C937" s="51"/>
      <c r="D937" s="51"/>
      <c r="E937" s="51"/>
      <c r="F937" s="51"/>
      <c r="G937" s="52"/>
    </row>
    <row r="938" spans="1:7" ht="17.100000000000001" customHeight="1">
      <c r="A938" s="11">
        <v>1</v>
      </c>
      <c r="B938" s="23" t="s">
        <v>1322</v>
      </c>
      <c r="C938" s="65"/>
      <c r="D938" s="66"/>
      <c r="E938" s="35"/>
      <c r="F938" s="36"/>
      <c r="G938" s="35">
        <f t="shared" si="22"/>
        <v>0</v>
      </c>
    </row>
    <row r="939" spans="1:7" ht="17.100000000000001" customHeight="1">
      <c r="A939" s="11">
        <v>2</v>
      </c>
      <c r="B939" s="23" t="s">
        <v>1323</v>
      </c>
      <c r="C939" s="65"/>
      <c r="D939" s="66"/>
      <c r="E939" s="35"/>
      <c r="F939" s="36"/>
      <c r="G939" s="35">
        <f t="shared" si="22"/>
        <v>0</v>
      </c>
    </row>
    <row r="940" spans="1:7" ht="17.100000000000001" customHeight="1">
      <c r="A940" s="11">
        <v>3</v>
      </c>
      <c r="B940" s="23" t="s">
        <v>1324</v>
      </c>
      <c r="C940" s="65"/>
      <c r="D940" s="66"/>
      <c r="E940" s="35"/>
      <c r="F940" s="36"/>
      <c r="G940" s="35">
        <f t="shared" si="22"/>
        <v>0</v>
      </c>
    </row>
    <row r="941" spans="1:7" ht="20.100000000000001" customHeight="1">
      <c r="A941" s="50" t="s">
        <v>56</v>
      </c>
      <c r="B941" s="51"/>
      <c r="C941" s="51"/>
      <c r="D941" s="51"/>
      <c r="E941" s="51"/>
      <c r="F941" s="51"/>
      <c r="G941" s="52"/>
    </row>
    <row r="942" spans="1:7" ht="17.100000000000001" customHeight="1">
      <c r="A942" s="11">
        <v>1</v>
      </c>
      <c r="B942" s="23" t="s">
        <v>1325</v>
      </c>
      <c r="C942" s="65"/>
      <c r="D942" s="66"/>
      <c r="E942" s="35"/>
      <c r="F942" s="36"/>
      <c r="G942" s="35">
        <f t="shared" si="22"/>
        <v>0</v>
      </c>
    </row>
    <row r="943" spans="1:7" ht="17.100000000000001" customHeight="1">
      <c r="A943" s="11">
        <v>2</v>
      </c>
      <c r="B943" s="23" t="s">
        <v>1326</v>
      </c>
      <c r="C943" s="65"/>
      <c r="D943" s="66"/>
      <c r="E943" s="35"/>
      <c r="F943" s="36"/>
      <c r="G943" s="35">
        <f t="shared" si="22"/>
        <v>0</v>
      </c>
    </row>
    <row r="944" spans="1:7" ht="17.100000000000001" customHeight="1">
      <c r="A944" s="11">
        <v>3</v>
      </c>
      <c r="B944" s="23" t="s">
        <v>1327</v>
      </c>
      <c r="C944" s="65"/>
      <c r="D944" s="66"/>
      <c r="E944" s="35"/>
      <c r="F944" s="36"/>
      <c r="G944" s="35">
        <f t="shared" si="22"/>
        <v>0</v>
      </c>
    </row>
    <row r="945" spans="1:7" ht="20.100000000000001" customHeight="1">
      <c r="A945" s="50" t="s">
        <v>63</v>
      </c>
      <c r="B945" s="51"/>
      <c r="C945" s="51"/>
      <c r="D945" s="51"/>
      <c r="E945" s="51"/>
      <c r="F945" s="51"/>
      <c r="G945" s="52"/>
    </row>
    <row r="946" spans="1:7" ht="17.100000000000001" customHeight="1">
      <c r="A946" s="11">
        <v>1</v>
      </c>
      <c r="B946" s="23" t="s">
        <v>1328</v>
      </c>
      <c r="C946" s="65"/>
      <c r="D946" s="66"/>
      <c r="E946" s="35"/>
      <c r="F946" s="36"/>
      <c r="G946" s="35">
        <f t="shared" si="22"/>
        <v>0</v>
      </c>
    </row>
    <row r="947" spans="1:7" ht="17.100000000000001" customHeight="1">
      <c r="A947" s="11">
        <v>2</v>
      </c>
      <c r="B947" s="23" t="s">
        <v>1329</v>
      </c>
      <c r="C947" s="42"/>
      <c r="D947" s="43"/>
      <c r="E947" s="35"/>
      <c r="F947" s="36"/>
      <c r="G947" s="35">
        <f t="shared" si="22"/>
        <v>0</v>
      </c>
    </row>
    <row r="948" spans="1:7" ht="20.100000000000001" customHeight="1">
      <c r="A948" s="50" t="s">
        <v>71</v>
      </c>
      <c r="B948" s="51"/>
      <c r="C948" s="51"/>
      <c r="D948" s="51"/>
      <c r="E948" s="51"/>
      <c r="F948" s="51"/>
      <c r="G948" s="52"/>
    </row>
    <row r="949" spans="1:7" ht="17.100000000000001" customHeight="1">
      <c r="A949" s="11">
        <v>1</v>
      </c>
      <c r="B949" s="23" t="s">
        <v>1330</v>
      </c>
      <c r="C949" s="42"/>
      <c r="D949" s="43"/>
      <c r="E949" s="35"/>
      <c r="F949" s="36"/>
      <c r="G949" s="35">
        <f t="shared" si="22"/>
        <v>0</v>
      </c>
    </row>
    <row r="950" spans="1:7" ht="20.100000000000001" customHeight="1">
      <c r="A950" s="50" t="s">
        <v>76</v>
      </c>
      <c r="B950" s="51"/>
      <c r="C950" s="51"/>
      <c r="D950" s="51"/>
      <c r="E950" s="51"/>
      <c r="F950" s="51"/>
      <c r="G950" s="52"/>
    </row>
    <row r="951" spans="1:7" ht="17.100000000000001" customHeight="1">
      <c r="A951" s="11">
        <v>1</v>
      </c>
      <c r="B951" s="23" t="s">
        <v>1331</v>
      </c>
      <c r="C951" s="42"/>
      <c r="D951" s="43"/>
      <c r="E951" s="35"/>
      <c r="F951" s="36"/>
      <c r="G951" s="35">
        <f t="shared" si="22"/>
        <v>0</v>
      </c>
    </row>
    <row r="952" spans="1:7" ht="17.100000000000001" customHeight="1">
      <c r="A952" s="11">
        <v>2</v>
      </c>
      <c r="B952" s="23" t="s">
        <v>1332</v>
      </c>
      <c r="C952" s="42"/>
      <c r="D952" s="43"/>
      <c r="E952" s="35"/>
      <c r="F952" s="36"/>
      <c r="G952" s="35">
        <f t="shared" si="22"/>
        <v>0</v>
      </c>
    </row>
    <row r="953" spans="1:7" ht="17.100000000000001" customHeight="1">
      <c r="A953" s="11">
        <v>3</v>
      </c>
      <c r="B953" s="23" t="s">
        <v>1333</v>
      </c>
      <c r="C953" s="42"/>
      <c r="D953" s="43"/>
      <c r="E953" s="35"/>
      <c r="F953" s="36"/>
      <c r="G953" s="35">
        <f t="shared" si="22"/>
        <v>0</v>
      </c>
    </row>
    <row r="954" spans="1:7" ht="17.100000000000001" customHeight="1">
      <c r="A954" s="11">
        <v>4</v>
      </c>
      <c r="B954" s="23" t="s">
        <v>1334</v>
      </c>
      <c r="C954" s="42"/>
      <c r="D954" s="43"/>
      <c r="E954" s="35"/>
      <c r="F954" s="36"/>
      <c r="G954" s="35">
        <f t="shared" si="22"/>
        <v>0</v>
      </c>
    </row>
    <row r="955" spans="1:7" ht="17.100000000000001" customHeight="1">
      <c r="A955" s="11">
        <v>5</v>
      </c>
      <c r="B955" s="23" t="s">
        <v>1335</v>
      </c>
      <c r="C955" s="42"/>
      <c r="D955" s="43"/>
      <c r="E955" s="35"/>
      <c r="F955" s="36"/>
      <c r="G955" s="35">
        <f t="shared" si="22"/>
        <v>0</v>
      </c>
    </row>
    <row r="956" spans="1:7" ht="17.100000000000001" customHeight="1">
      <c r="A956" s="11">
        <v>6</v>
      </c>
      <c r="B956" s="23" t="s">
        <v>1336</v>
      </c>
      <c r="C956" s="42"/>
      <c r="D956" s="43"/>
      <c r="E956" s="35"/>
      <c r="F956" s="36"/>
      <c r="G956" s="35">
        <f t="shared" si="22"/>
        <v>0</v>
      </c>
    </row>
    <row r="957" spans="1:7" ht="20.100000000000001" customHeight="1">
      <c r="A957" s="50" t="s">
        <v>92</v>
      </c>
      <c r="B957" s="51"/>
      <c r="C957" s="51"/>
      <c r="D957" s="51"/>
      <c r="E957" s="51"/>
      <c r="F957" s="51"/>
      <c r="G957" s="52"/>
    </row>
    <row r="958" spans="1:7" ht="17.100000000000001" customHeight="1">
      <c r="A958" s="11">
        <v>1</v>
      </c>
      <c r="B958" s="23" t="s">
        <v>1328</v>
      </c>
      <c r="C958" s="42"/>
      <c r="D958" s="43"/>
      <c r="E958" s="35"/>
      <c r="F958" s="36"/>
      <c r="G958" s="35">
        <f t="shared" si="22"/>
        <v>0</v>
      </c>
    </row>
    <row r="959" spans="1:7" ht="17.100000000000001" customHeight="1">
      <c r="A959" s="11">
        <v>2</v>
      </c>
      <c r="B959" s="23" t="s">
        <v>1337</v>
      </c>
      <c r="C959" s="42"/>
      <c r="D959" s="43"/>
      <c r="E959" s="35"/>
      <c r="F959" s="36"/>
      <c r="G959" s="35">
        <f t="shared" si="22"/>
        <v>0</v>
      </c>
    </row>
    <row r="960" spans="1:7" ht="17.100000000000001" customHeight="1">
      <c r="A960" s="11">
        <v>3</v>
      </c>
      <c r="B960" s="23" t="s">
        <v>1338</v>
      </c>
      <c r="C960" s="42"/>
      <c r="D960" s="43"/>
      <c r="E960" s="35"/>
      <c r="F960" s="36"/>
      <c r="G960" s="35">
        <f t="shared" si="22"/>
        <v>0</v>
      </c>
    </row>
    <row r="961" spans="1:7" ht="20.100000000000001" customHeight="1">
      <c r="A961" s="50" t="s">
        <v>102</v>
      </c>
      <c r="B961" s="51"/>
      <c r="C961" s="51"/>
      <c r="D961" s="51"/>
      <c r="E961" s="51"/>
      <c r="F961" s="51"/>
      <c r="G961" s="52"/>
    </row>
    <row r="962" spans="1:7" ht="17.100000000000001" customHeight="1">
      <c r="A962" s="11">
        <v>1</v>
      </c>
      <c r="B962" s="23" t="s">
        <v>1339</v>
      </c>
      <c r="C962" s="42"/>
      <c r="D962" s="43"/>
      <c r="E962" s="35"/>
      <c r="F962" s="36"/>
      <c r="G962" s="35">
        <f t="shared" si="22"/>
        <v>0</v>
      </c>
    </row>
    <row r="963" spans="1:7" ht="17.100000000000001" customHeight="1">
      <c r="A963" s="11">
        <v>2</v>
      </c>
      <c r="B963" s="23" t="s">
        <v>1340</v>
      </c>
      <c r="C963" s="42"/>
      <c r="D963" s="43"/>
      <c r="E963" s="35"/>
      <c r="F963" s="36"/>
      <c r="G963" s="35">
        <f t="shared" si="22"/>
        <v>0</v>
      </c>
    </row>
    <row r="964" spans="1:7" ht="17.100000000000001" customHeight="1">
      <c r="A964" s="11">
        <v>3</v>
      </c>
      <c r="B964" s="23" t="s">
        <v>1341</v>
      </c>
      <c r="C964" s="42"/>
      <c r="D964" s="43"/>
      <c r="E964" s="35"/>
      <c r="F964" s="36"/>
      <c r="G964" s="35">
        <f t="shared" si="22"/>
        <v>0</v>
      </c>
    </row>
    <row r="965" spans="1:7" ht="17.100000000000001" customHeight="1">
      <c r="A965" s="11">
        <v>4</v>
      </c>
      <c r="B965" s="23" t="s">
        <v>1342</v>
      </c>
      <c r="C965" s="42"/>
      <c r="D965" s="43"/>
      <c r="E965" s="35"/>
      <c r="F965" s="36"/>
      <c r="G965" s="35">
        <f t="shared" si="22"/>
        <v>0</v>
      </c>
    </row>
    <row r="966" spans="1:7" ht="17.100000000000001" customHeight="1">
      <c r="A966" s="11">
        <v>5</v>
      </c>
      <c r="B966" s="23" t="s">
        <v>1343</v>
      </c>
      <c r="C966" s="42"/>
      <c r="D966" s="43"/>
      <c r="E966" s="35"/>
      <c r="F966" s="36"/>
      <c r="G966" s="35">
        <f t="shared" si="22"/>
        <v>0</v>
      </c>
    </row>
    <row r="967" spans="1:7" ht="17.100000000000001" customHeight="1">
      <c r="A967" s="11">
        <v>6</v>
      </c>
      <c r="B967" s="23" t="s">
        <v>1344</v>
      </c>
      <c r="C967" s="42"/>
      <c r="D967" s="43"/>
      <c r="E967" s="35"/>
      <c r="F967" s="36"/>
      <c r="G967" s="35">
        <f t="shared" si="22"/>
        <v>0</v>
      </c>
    </row>
    <row r="968" spans="1:7" ht="17.100000000000001" customHeight="1">
      <c r="A968" s="11">
        <v>7</v>
      </c>
      <c r="B968" s="23" t="s">
        <v>1345</v>
      </c>
      <c r="C968" s="42"/>
      <c r="D968" s="43"/>
      <c r="E968" s="35"/>
      <c r="F968" s="36"/>
      <c r="G968" s="35">
        <f t="shared" si="22"/>
        <v>0</v>
      </c>
    </row>
    <row r="969" spans="1:7" ht="20.100000000000001" customHeight="1">
      <c r="A969" s="50" t="s">
        <v>120</v>
      </c>
      <c r="B969" s="51"/>
      <c r="C969" s="51"/>
      <c r="D969" s="51"/>
      <c r="E969" s="51"/>
      <c r="F969" s="51"/>
      <c r="G969" s="52"/>
    </row>
    <row r="970" spans="1:7" ht="17.100000000000001" customHeight="1">
      <c r="A970" s="11">
        <v>1</v>
      </c>
      <c r="B970" s="23" t="s">
        <v>1346</v>
      </c>
      <c r="C970" s="65"/>
      <c r="D970" s="66"/>
      <c r="E970" s="35"/>
      <c r="F970" s="36"/>
      <c r="G970" s="35">
        <f t="shared" si="22"/>
        <v>0</v>
      </c>
    </row>
    <row r="971" spans="1:7" ht="20.100000000000001" customHeight="1">
      <c r="A971" s="50" t="s">
        <v>122</v>
      </c>
      <c r="B971" s="51"/>
      <c r="C971" s="51"/>
      <c r="D971" s="51"/>
      <c r="E971" s="51"/>
      <c r="F971" s="51"/>
      <c r="G971" s="52"/>
    </row>
    <row r="972" spans="1:7" ht="17.100000000000001" customHeight="1">
      <c r="A972" s="11">
        <v>1</v>
      </c>
      <c r="B972" s="23" t="s">
        <v>1347</v>
      </c>
      <c r="C972" s="65"/>
      <c r="D972" s="66"/>
      <c r="E972" s="35"/>
      <c r="F972" s="36"/>
      <c r="G972" s="35">
        <f t="shared" si="22"/>
        <v>0</v>
      </c>
    </row>
    <row r="973" spans="1:7" ht="17.100000000000001" customHeight="1">
      <c r="A973" s="11">
        <v>2</v>
      </c>
      <c r="B973" s="23" t="s">
        <v>1348</v>
      </c>
      <c r="C973" s="42"/>
      <c r="D973" s="43"/>
      <c r="E973" s="35"/>
      <c r="F973" s="36"/>
      <c r="G973" s="35">
        <f t="shared" si="22"/>
        <v>0</v>
      </c>
    </row>
    <row r="974" spans="1:7" ht="17.100000000000001" customHeight="1">
      <c r="A974" s="11">
        <v>3</v>
      </c>
      <c r="B974" s="23" t="s">
        <v>1349</v>
      </c>
      <c r="C974" s="42"/>
      <c r="D974" s="43"/>
      <c r="E974" s="35"/>
      <c r="F974" s="36"/>
      <c r="G974" s="35">
        <f t="shared" si="22"/>
        <v>0</v>
      </c>
    </row>
    <row r="975" spans="1:7" ht="20.100000000000001" customHeight="1">
      <c r="A975" s="50" t="s">
        <v>128</v>
      </c>
      <c r="B975" s="51"/>
      <c r="C975" s="51"/>
      <c r="D975" s="51"/>
      <c r="E975" s="51"/>
      <c r="F975" s="51"/>
      <c r="G975" s="52"/>
    </row>
    <row r="976" spans="1:7" ht="17.100000000000001" customHeight="1">
      <c r="A976" s="11">
        <v>1</v>
      </c>
      <c r="B976" s="23" t="s">
        <v>1330</v>
      </c>
      <c r="C976" s="42"/>
      <c r="D976" s="43"/>
      <c r="E976" s="35"/>
      <c r="F976" s="36"/>
      <c r="G976" s="35">
        <f t="shared" si="22"/>
        <v>0</v>
      </c>
    </row>
    <row r="977" spans="1:7" ht="20.100000000000001" customHeight="1">
      <c r="A977" s="50" t="s">
        <v>131</v>
      </c>
      <c r="B977" s="51"/>
      <c r="C977" s="51"/>
      <c r="D977" s="51"/>
      <c r="E977" s="51"/>
      <c r="F977" s="51"/>
      <c r="G977" s="52"/>
    </row>
    <row r="978" spans="1:7" ht="17.100000000000001" customHeight="1">
      <c r="A978" s="11">
        <v>1</v>
      </c>
      <c r="B978" s="23" t="s">
        <v>1350</v>
      </c>
      <c r="C978" s="42"/>
      <c r="D978" s="43"/>
      <c r="E978" s="35"/>
      <c r="F978" s="36"/>
      <c r="G978" s="35">
        <f t="shared" si="22"/>
        <v>0</v>
      </c>
    </row>
    <row r="979" spans="1:7" ht="20.100000000000001" customHeight="1">
      <c r="A979" s="50" t="s">
        <v>133</v>
      </c>
      <c r="B979" s="51"/>
      <c r="C979" s="51"/>
      <c r="D979" s="51"/>
      <c r="E979" s="51"/>
      <c r="F979" s="51"/>
      <c r="G979" s="52"/>
    </row>
    <row r="980" spans="1:7" ht="17.100000000000001" customHeight="1">
      <c r="A980" s="11">
        <v>1</v>
      </c>
      <c r="B980" s="23" t="s">
        <v>1351</v>
      </c>
      <c r="C980" s="42"/>
      <c r="D980" s="43"/>
      <c r="E980" s="35"/>
      <c r="F980" s="36"/>
      <c r="G980" s="35">
        <f t="shared" si="22"/>
        <v>0</v>
      </c>
    </row>
    <row r="981" spans="1:7" ht="17.100000000000001" customHeight="1">
      <c r="A981" s="11">
        <v>2</v>
      </c>
      <c r="B981" s="23" t="s">
        <v>1352</v>
      </c>
      <c r="C981" s="65"/>
      <c r="D981" s="66"/>
      <c r="E981" s="35"/>
      <c r="F981" s="36"/>
      <c r="G981" s="35">
        <f t="shared" si="22"/>
        <v>0</v>
      </c>
    </row>
    <row r="982" spans="1:7" ht="20.100000000000001" customHeight="1">
      <c r="A982" s="50" t="s">
        <v>139</v>
      </c>
      <c r="B982" s="51"/>
      <c r="C982" s="51"/>
      <c r="D982" s="51"/>
      <c r="E982" s="51"/>
      <c r="F982" s="51"/>
      <c r="G982" s="52"/>
    </row>
    <row r="983" spans="1:7" ht="17.100000000000001" customHeight="1">
      <c r="A983" s="11">
        <v>1</v>
      </c>
      <c r="B983" s="23" t="s">
        <v>1349</v>
      </c>
      <c r="C983" s="65"/>
      <c r="D983" s="66"/>
      <c r="E983" s="35"/>
      <c r="F983" s="36"/>
      <c r="G983" s="35">
        <f t="shared" si="22"/>
        <v>0</v>
      </c>
    </row>
    <row r="984" spans="1:7" ht="17.100000000000001" customHeight="1">
      <c r="A984" s="11">
        <v>2</v>
      </c>
      <c r="B984" s="23" t="s">
        <v>1353</v>
      </c>
      <c r="C984" s="65"/>
      <c r="D984" s="66"/>
      <c r="E984" s="35"/>
      <c r="F984" s="36"/>
      <c r="G984" s="35">
        <f t="shared" si="22"/>
        <v>0</v>
      </c>
    </row>
    <row r="988" spans="1:7" ht="15.75">
      <c r="A988" s="59" t="s">
        <v>1354</v>
      </c>
      <c r="B988" s="60"/>
      <c r="C988" s="60"/>
      <c r="D988" s="60"/>
      <c r="E988" s="60"/>
      <c r="F988" s="60"/>
      <c r="G988" s="60"/>
    </row>
    <row r="989" spans="1:7">
      <c r="A989" s="58"/>
      <c r="B989" s="58"/>
      <c r="C989" s="58"/>
      <c r="D989" s="58"/>
      <c r="E989" s="58"/>
      <c r="F989" s="58"/>
      <c r="G989" s="58"/>
    </row>
    <row r="990" spans="1:7" ht="36">
      <c r="A990" s="13" t="s">
        <v>0</v>
      </c>
      <c r="B990" s="22" t="s">
        <v>1355</v>
      </c>
      <c r="C990" s="61" t="s">
        <v>8</v>
      </c>
      <c r="D990" s="62"/>
      <c r="E990" s="15" t="s">
        <v>4</v>
      </c>
      <c r="F990" s="15" t="s">
        <v>3</v>
      </c>
      <c r="G990" s="15" t="s">
        <v>5</v>
      </c>
    </row>
    <row r="991" spans="1:7">
      <c r="A991" s="12">
        <v>1</v>
      </c>
      <c r="B991" s="12">
        <v>2</v>
      </c>
      <c r="C991" s="63">
        <v>3</v>
      </c>
      <c r="D991" s="64"/>
      <c r="E991" s="12">
        <v>4</v>
      </c>
      <c r="F991" s="12">
        <v>5</v>
      </c>
      <c r="G991" s="12">
        <v>6</v>
      </c>
    </row>
    <row r="992" spans="1:7" ht="17.100000000000001" customHeight="1">
      <c r="A992" s="11">
        <v>1</v>
      </c>
      <c r="B992" s="23"/>
      <c r="C992" s="65"/>
      <c r="D992" s="66"/>
      <c r="E992" s="35"/>
      <c r="F992" s="36"/>
      <c r="G992" s="35">
        <f t="shared" ref="G992:G997" si="23">E992+(E992*F992)</f>
        <v>0</v>
      </c>
    </row>
    <row r="993" spans="1:7" ht="17.100000000000001" customHeight="1">
      <c r="A993" s="11">
        <v>2</v>
      </c>
      <c r="B993" s="23"/>
      <c r="C993" s="65"/>
      <c r="D993" s="66"/>
      <c r="E993" s="35"/>
      <c r="F993" s="36"/>
      <c r="G993" s="35">
        <f t="shared" si="23"/>
        <v>0</v>
      </c>
    </row>
    <row r="994" spans="1:7" ht="17.100000000000001" customHeight="1">
      <c r="A994" s="11">
        <v>3</v>
      </c>
      <c r="B994" s="23"/>
      <c r="C994" s="65"/>
      <c r="D994" s="66"/>
      <c r="E994" s="35"/>
      <c r="F994" s="36"/>
      <c r="G994" s="35">
        <f t="shared" si="23"/>
        <v>0</v>
      </c>
    </row>
    <row r="995" spans="1:7" ht="17.100000000000001" customHeight="1">
      <c r="A995" s="11">
        <v>4</v>
      </c>
      <c r="B995" s="23"/>
      <c r="C995" s="65"/>
      <c r="D995" s="66"/>
      <c r="E995" s="35"/>
      <c r="F995" s="36"/>
      <c r="G995" s="35">
        <f t="shared" si="23"/>
        <v>0</v>
      </c>
    </row>
    <row r="996" spans="1:7" ht="17.100000000000001" customHeight="1">
      <c r="A996" s="11">
        <v>5</v>
      </c>
      <c r="B996" s="23"/>
      <c r="C996" s="65"/>
      <c r="D996" s="66"/>
      <c r="E996" s="35"/>
      <c r="F996" s="36"/>
      <c r="G996" s="35">
        <f t="shared" si="23"/>
        <v>0</v>
      </c>
    </row>
    <row r="997" spans="1:7" ht="17.100000000000001" customHeight="1">
      <c r="A997" s="11" t="s">
        <v>1356</v>
      </c>
      <c r="B997" s="23"/>
      <c r="C997" s="65"/>
      <c r="D997" s="66"/>
      <c r="E997" s="35"/>
      <c r="F997" s="36"/>
      <c r="G997" s="35">
        <f t="shared" si="23"/>
        <v>0</v>
      </c>
    </row>
    <row r="1001" spans="1:7" ht="15.75">
      <c r="A1001" s="59" t="s">
        <v>1357</v>
      </c>
      <c r="B1001" s="60"/>
      <c r="C1001" s="60"/>
      <c r="D1001" s="60"/>
      <c r="E1001" s="60"/>
      <c r="F1001" s="60"/>
      <c r="G1001" s="60"/>
    </row>
    <row r="1002" spans="1:7">
      <c r="A1002" s="58"/>
      <c r="B1002" s="58"/>
      <c r="C1002" s="58"/>
      <c r="D1002" s="58"/>
      <c r="E1002" s="58"/>
      <c r="F1002" s="58"/>
      <c r="G1002" s="58"/>
    </row>
    <row r="1003" spans="1:7" ht="36">
      <c r="A1003" s="13" t="s">
        <v>0</v>
      </c>
      <c r="B1003" s="22" t="s">
        <v>1355</v>
      </c>
      <c r="C1003" s="61" t="s">
        <v>8</v>
      </c>
      <c r="D1003" s="62"/>
      <c r="E1003" s="15" t="s">
        <v>4</v>
      </c>
      <c r="F1003" s="15" t="s">
        <v>3</v>
      </c>
      <c r="G1003" s="15" t="s">
        <v>5</v>
      </c>
    </row>
    <row r="1004" spans="1:7">
      <c r="A1004" s="12">
        <v>1</v>
      </c>
      <c r="B1004" s="12">
        <v>2</v>
      </c>
      <c r="C1004" s="63">
        <v>3</v>
      </c>
      <c r="D1004" s="64"/>
      <c r="E1004" s="12">
        <v>4</v>
      </c>
      <c r="F1004" s="12">
        <v>5</v>
      </c>
      <c r="G1004" s="12">
        <v>6</v>
      </c>
    </row>
    <row r="1005" spans="1:7" ht="17.100000000000001" customHeight="1">
      <c r="A1005" s="11">
        <v>1</v>
      </c>
      <c r="B1005" s="23"/>
      <c r="C1005" s="65"/>
      <c r="D1005" s="66"/>
      <c r="E1005" s="35"/>
      <c r="F1005" s="36"/>
      <c r="G1005" s="35">
        <f t="shared" ref="G1005:G1010" si="24">E1005+(E1005*F1005)</f>
        <v>0</v>
      </c>
    </row>
    <row r="1006" spans="1:7" ht="17.100000000000001" customHeight="1">
      <c r="A1006" s="11">
        <v>2</v>
      </c>
      <c r="B1006" s="23"/>
      <c r="C1006" s="65"/>
      <c r="D1006" s="66"/>
      <c r="E1006" s="35"/>
      <c r="F1006" s="36"/>
      <c r="G1006" s="35">
        <f t="shared" si="24"/>
        <v>0</v>
      </c>
    </row>
    <row r="1007" spans="1:7" ht="17.100000000000001" customHeight="1">
      <c r="A1007" s="11">
        <v>3</v>
      </c>
      <c r="B1007" s="23"/>
      <c r="C1007" s="65"/>
      <c r="D1007" s="66"/>
      <c r="E1007" s="35"/>
      <c r="F1007" s="36"/>
      <c r="G1007" s="35">
        <f t="shared" si="24"/>
        <v>0</v>
      </c>
    </row>
    <row r="1008" spans="1:7" ht="17.100000000000001" customHeight="1">
      <c r="A1008" s="11">
        <v>4</v>
      </c>
      <c r="B1008" s="23"/>
      <c r="C1008" s="65"/>
      <c r="D1008" s="66"/>
      <c r="E1008" s="35"/>
      <c r="F1008" s="36"/>
      <c r="G1008" s="35">
        <f t="shared" si="24"/>
        <v>0</v>
      </c>
    </row>
    <row r="1009" spans="1:7" ht="17.100000000000001" customHeight="1">
      <c r="A1009" s="11">
        <v>5</v>
      </c>
      <c r="B1009" s="23"/>
      <c r="C1009" s="65"/>
      <c r="D1009" s="66"/>
      <c r="E1009" s="35"/>
      <c r="F1009" s="36"/>
      <c r="G1009" s="35">
        <f t="shared" si="24"/>
        <v>0</v>
      </c>
    </row>
    <row r="1010" spans="1:7" ht="17.100000000000001" customHeight="1">
      <c r="A1010" s="11" t="s">
        <v>1356</v>
      </c>
      <c r="B1010" s="23"/>
      <c r="C1010" s="65"/>
      <c r="D1010" s="66"/>
      <c r="E1010" s="35"/>
      <c r="F1010" s="36"/>
      <c r="G1010" s="35">
        <f t="shared" si="24"/>
        <v>0</v>
      </c>
    </row>
    <row r="1014" spans="1:7" ht="15.75">
      <c r="A1014" s="59" t="s">
        <v>1358</v>
      </c>
      <c r="B1014" s="60"/>
      <c r="C1014" s="60"/>
      <c r="D1014" s="60"/>
      <c r="E1014" s="60"/>
      <c r="F1014" s="60"/>
      <c r="G1014" s="60"/>
    </row>
    <row r="1015" spans="1:7">
      <c r="A1015" s="58"/>
      <c r="B1015" s="58"/>
      <c r="C1015" s="58"/>
      <c r="D1015" s="58"/>
      <c r="E1015" s="58"/>
      <c r="F1015" s="58"/>
      <c r="G1015" s="58"/>
    </row>
    <row r="1016" spans="1:7" ht="36">
      <c r="A1016" s="13" t="s">
        <v>0</v>
      </c>
      <c r="B1016" s="22" t="s">
        <v>1355</v>
      </c>
      <c r="C1016" s="61" t="s">
        <v>8</v>
      </c>
      <c r="D1016" s="62"/>
      <c r="E1016" s="15" t="s">
        <v>4</v>
      </c>
      <c r="F1016" s="15" t="s">
        <v>3</v>
      </c>
      <c r="G1016" s="15" t="s">
        <v>5</v>
      </c>
    </row>
    <row r="1017" spans="1:7">
      <c r="A1017" s="12">
        <v>1</v>
      </c>
      <c r="B1017" s="12">
        <v>2</v>
      </c>
      <c r="C1017" s="63">
        <v>3</v>
      </c>
      <c r="D1017" s="64"/>
      <c r="E1017" s="12">
        <v>4</v>
      </c>
      <c r="F1017" s="12">
        <v>5</v>
      </c>
      <c r="G1017" s="12">
        <v>6</v>
      </c>
    </row>
    <row r="1018" spans="1:7" ht="17.100000000000001" customHeight="1">
      <c r="A1018" s="11">
        <v>1</v>
      </c>
      <c r="B1018" s="23"/>
      <c r="C1018" s="65"/>
      <c r="D1018" s="66"/>
      <c r="E1018" s="35"/>
      <c r="F1018" s="36"/>
      <c r="G1018" s="35">
        <f t="shared" ref="G1018:G1023" si="25">E1018+(E1018*F1018)</f>
        <v>0</v>
      </c>
    </row>
    <row r="1019" spans="1:7" ht="17.100000000000001" customHeight="1">
      <c r="A1019" s="11">
        <v>2</v>
      </c>
      <c r="B1019" s="23"/>
      <c r="C1019" s="65"/>
      <c r="D1019" s="66"/>
      <c r="E1019" s="35"/>
      <c r="F1019" s="36"/>
      <c r="G1019" s="35">
        <f t="shared" si="25"/>
        <v>0</v>
      </c>
    </row>
    <row r="1020" spans="1:7" ht="17.100000000000001" customHeight="1">
      <c r="A1020" s="11">
        <v>3</v>
      </c>
      <c r="B1020" s="23"/>
      <c r="C1020" s="65"/>
      <c r="D1020" s="66"/>
      <c r="E1020" s="35"/>
      <c r="F1020" s="36"/>
      <c r="G1020" s="35">
        <f t="shared" si="25"/>
        <v>0</v>
      </c>
    </row>
    <row r="1021" spans="1:7" ht="17.100000000000001" customHeight="1">
      <c r="A1021" s="11">
        <v>4</v>
      </c>
      <c r="B1021" s="23"/>
      <c r="C1021" s="65"/>
      <c r="D1021" s="66"/>
      <c r="E1021" s="35"/>
      <c r="F1021" s="36"/>
      <c r="G1021" s="35">
        <f t="shared" si="25"/>
        <v>0</v>
      </c>
    </row>
    <row r="1022" spans="1:7" ht="17.100000000000001" customHeight="1">
      <c r="A1022" s="11">
        <v>5</v>
      </c>
      <c r="B1022" s="23"/>
      <c r="C1022" s="65"/>
      <c r="D1022" s="66"/>
      <c r="E1022" s="35"/>
      <c r="F1022" s="36"/>
      <c r="G1022" s="35">
        <f t="shared" si="25"/>
        <v>0</v>
      </c>
    </row>
    <row r="1023" spans="1:7" ht="17.100000000000001" customHeight="1">
      <c r="A1023" s="11" t="s">
        <v>1356</v>
      </c>
      <c r="B1023" s="23"/>
      <c r="C1023" s="65"/>
      <c r="D1023" s="66"/>
      <c r="E1023" s="35"/>
      <c r="F1023" s="36"/>
      <c r="G1023" s="35">
        <f t="shared" si="25"/>
        <v>0</v>
      </c>
    </row>
  </sheetData>
  <mergeCells count="142">
    <mergeCell ref="C1021:D1021"/>
    <mergeCell ref="C1022:D1022"/>
    <mergeCell ref="C1023:D1023"/>
    <mergeCell ref="C1016:D1016"/>
    <mergeCell ref="C1017:D1017"/>
    <mergeCell ref="C1018:D1018"/>
    <mergeCell ref="C1019:D1019"/>
    <mergeCell ref="C1020:D1020"/>
    <mergeCell ref="C1008:D1008"/>
    <mergeCell ref="C1009:D1009"/>
    <mergeCell ref="C1010:D1010"/>
    <mergeCell ref="A1014:G1014"/>
    <mergeCell ref="A1015:G1015"/>
    <mergeCell ref="C1003:D1003"/>
    <mergeCell ref="C1004:D1004"/>
    <mergeCell ref="C1005:D1005"/>
    <mergeCell ref="C1006:D1006"/>
    <mergeCell ref="C1007:D1007"/>
    <mergeCell ref="C997:D997"/>
    <mergeCell ref="A1001:G1001"/>
    <mergeCell ref="A1002:G1002"/>
    <mergeCell ref="C992:D992"/>
    <mergeCell ref="C993:D993"/>
    <mergeCell ref="C994:D994"/>
    <mergeCell ref="C995:D995"/>
    <mergeCell ref="C996:D996"/>
    <mergeCell ref="A988:G988"/>
    <mergeCell ref="A989:G989"/>
    <mergeCell ref="C990:D990"/>
    <mergeCell ref="C991:D991"/>
    <mergeCell ref="C983:D983"/>
    <mergeCell ref="C984:D984"/>
    <mergeCell ref="A937:G937"/>
    <mergeCell ref="A941:G941"/>
    <mergeCell ref="A945:G945"/>
    <mergeCell ref="A948:G948"/>
    <mergeCell ref="A950:G950"/>
    <mergeCell ref="A957:G957"/>
    <mergeCell ref="A961:G961"/>
    <mergeCell ref="A969:G969"/>
    <mergeCell ref="A971:G971"/>
    <mergeCell ref="A975:G975"/>
    <mergeCell ref="A977:G977"/>
    <mergeCell ref="A979:G979"/>
    <mergeCell ref="A982:G982"/>
    <mergeCell ref="C970:D970"/>
    <mergeCell ref="C972:D972"/>
    <mergeCell ref="C981:D981"/>
    <mergeCell ref="C942:D942"/>
    <mergeCell ref="C943:D943"/>
    <mergeCell ref="C944:D944"/>
    <mergeCell ref="C946:D946"/>
    <mergeCell ref="C938:D938"/>
    <mergeCell ref="C939:D939"/>
    <mergeCell ref="C940:D940"/>
    <mergeCell ref="C929:D929"/>
    <mergeCell ref="C930:D930"/>
    <mergeCell ref="C931:D931"/>
    <mergeCell ref="C932:D932"/>
    <mergeCell ref="C933:D933"/>
    <mergeCell ref="C934:D934"/>
    <mergeCell ref="C935:D935"/>
    <mergeCell ref="C936:D936"/>
    <mergeCell ref="A9:G9"/>
    <mergeCell ref="A924:G924"/>
    <mergeCell ref="A925:G925"/>
    <mergeCell ref="A928:G928"/>
    <mergeCell ref="C926:D926"/>
    <mergeCell ref="C927:D927"/>
    <mergeCell ref="A1:B1"/>
    <mergeCell ref="E1:G1"/>
    <mergeCell ref="A4:G4"/>
    <mergeCell ref="A6:G6"/>
    <mergeCell ref="A8:G8"/>
    <mergeCell ref="A224:G224"/>
    <mergeCell ref="A12:G12"/>
    <mergeCell ref="A13:G13"/>
    <mergeCell ref="A51:G51"/>
    <mergeCell ref="A76:G76"/>
    <mergeCell ref="A82:G82"/>
    <mergeCell ref="A101:G101"/>
    <mergeCell ref="A117:G117"/>
    <mergeCell ref="A128:G128"/>
    <mergeCell ref="A154:G154"/>
    <mergeCell ref="A175:G175"/>
    <mergeCell ref="A191:G191"/>
    <mergeCell ref="A363:G363"/>
    <mergeCell ref="A225:G225"/>
    <mergeCell ref="A240:G240"/>
    <mergeCell ref="A259:G259"/>
    <mergeCell ref="A266:G266"/>
    <mergeCell ref="A267:G267"/>
    <mergeCell ref="A288:G288"/>
    <mergeCell ref="A300:G300"/>
    <mergeCell ref="A306:G306"/>
    <mergeCell ref="A319:G319"/>
    <mergeCell ref="A320:G320"/>
    <mergeCell ref="A349:G349"/>
    <mergeCell ref="A575:G575"/>
    <mergeCell ref="A364:G364"/>
    <mergeCell ref="A376:G376"/>
    <mergeCell ref="A377:G377"/>
    <mergeCell ref="A393:G393"/>
    <mergeCell ref="A418:G418"/>
    <mergeCell ref="A443:G443"/>
    <mergeCell ref="A469:G469"/>
    <mergeCell ref="A489:G489"/>
    <mergeCell ref="A519:G519"/>
    <mergeCell ref="A534:G534"/>
    <mergeCell ref="A535:G535"/>
    <mergeCell ref="A801:G801"/>
    <mergeCell ref="A811:G811"/>
    <mergeCell ref="A710:G710"/>
    <mergeCell ref="A595:G595"/>
    <mergeCell ref="A630:G630"/>
    <mergeCell ref="A631:G631"/>
    <mergeCell ref="A642:G642"/>
    <mergeCell ref="A651:G651"/>
    <mergeCell ref="A660:G660"/>
    <mergeCell ref="A671:G671"/>
    <mergeCell ref="A678:G678"/>
    <mergeCell ref="A689:G689"/>
    <mergeCell ref="A698:G698"/>
    <mergeCell ref="A705:G705"/>
    <mergeCell ref="A715:G715"/>
    <mergeCell ref="A720:G720"/>
    <mergeCell ref="A721:G721"/>
    <mergeCell ref="A743:G743"/>
    <mergeCell ref="A744:G744"/>
    <mergeCell ref="A751:G751"/>
    <mergeCell ref="A774:G774"/>
    <mergeCell ref="A783:G783"/>
    <mergeCell ref="A784:G784"/>
    <mergeCell ref="A850:G850"/>
    <mergeCell ref="A886:G886"/>
    <mergeCell ref="A820:G820"/>
    <mergeCell ref="A821:G821"/>
    <mergeCell ref="A828:G828"/>
    <mergeCell ref="A835:G835"/>
    <mergeCell ref="A842:G842"/>
    <mergeCell ref="A849:G849"/>
    <mergeCell ref="A812:G8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Załącznik nr 2a do SWZ</vt:lpstr>
      <vt:lpstr>Załącznik nr 2b do SWZ</vt:lpstr>
      <vt:lpstr>'Załącznik nr 2a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i.rother</dc:creator>
  <cp:lastModifiedBy>Jacek Bywalec</cp:lastModifiedBy>
  <cp:lastPrinted>2020-02-07T10:03:50Z</cp:lastPrinted>
  <dcterms:created xsi:type="dcterms:W3CDTF">2019-08-09T08:08:38Z</dcterms:created>
  <dcterms:modified xsi:type="dcterms:W3CDTF">2024-07-01T08:03:50Z</dcterms:modified>
</cp:coreProperties>
</file>